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ГФРП\На сайт\2026 год\цифровизация, автоматизация\"/>
    </mc:Choice>
  </mc:AlternateContent>
  <xr:revisionPtr revIDLastSave="0" documentId="13_ncr:1_{F5987D1D-7B27-4BB1-B728-7CA821B1D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0" i="1" l="1"/>
  <c r="L70" i="1"/>
  <c r="K70" i="1"/>
  <c r="J70" i="1"/>
  <c r="I70" i="1"/>
  <c r="H70" i="1"/>
  <c r="G70" i="1"/>
  <c r="F70" i="1"/>
  <c r="E70" i="1"/>
  <c r="D70" i="1"/>
  <c r="K66" i="1"/>
  <c r="J66" i="1"/>
  <c r="I66" i="1"/>
  <c r="H66" i="1"/>
  <c r="G66" i="1"/>
  <c r="F66" i="1"/>
  <c r="E66" i="1"/>
  <c r="D66" i="1"/>
  <c r="F110" i="1"/>
  <c r="D71" i="1"/>
  <c r="L59" i="1"/>
  <c r="M59" i="1"/>
  <c r="L60" i="1" l="1"/>
  <c r="M75" i="1" l="1"/>
  <c r="L75" i="1"/>
  <c r="F113" i="1"/>
  <c r="M79" i="1"/>
  <c r="L79" i="1"/>
  <c r="M78" i="1"/>
  <c r="L78" i="1"/>
  <c r="H71" i="1"/>
  <c r="G71" i="1"/>
  <c r="F71" i="1"/>
  <c r="E71" i="1"/>
  <c r="M80" i="1"/>
  <c r="L80" i="1"/>
  <c r="M77" i="1"/>
  <c r="L77" i="1"/>
  <c r="M76" i="1"/>
  <c r="L76" i="1"/>
  <c r="M74" i="1"/>
  <c r="L74" i="1"/>
  <c r="M73" i="1"/>
  <c r="L73" i="1"/>
  <c r="M72" i="1"/>
  <c r="L72" i="1"/>
  <c r="M66" i="1" l="1"/>
  <c r="L66" i="1"/>
  <c r="M65" i="1"/>
  <c r="L65" i="1"/>
  <c r="M63" i="1"/>
  <c r="L63" i="1"/>
  <c r="M62" i="1"/>
  <c r="L62" i="1"/>
  <c r="M61" i="1"/>
  <c r="L61" i="1"/>
  <c r="L71" i="1" l="1"/>
  <c r="M71" i="1"/>
  <c r="M64" i="1"/>
  <c r="L64" i="1"/>
  <c r="M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HP06:</t>
        </r>
        <r>
          <rPr>
            <sz val="9"/>
            <color indexed="81"/>
            <rFont val="Tahoma"/>
            <family val="2"/>
            <charset val="204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8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92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<sst xmlns="http://schemas.openxmlformats.org/spreadsheetml/2006/main" count="140" uniqueCount="121">
  <si>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</si>
  <si>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</si>
  <si>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</si>
  <si>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</si>
  <si>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</si>
  <si>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</si>
  <si>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</si>
  <si>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</si>
  <si>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</si>
  <si>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</si>
  <si>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</si>
  <si>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</si>
  <si>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</si>
  <si>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</si>
  <si>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</si>
  <si>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</si>
  <si>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</si>
  <si>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</si>
  <si>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</si>
  <si>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</si>
  <si>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</si>
  <si>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</si>
  <si>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</si>
  <si>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</si>
  <si>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</si>
  <si>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</si>
  <si>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</si>
  <si>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</si>
  <si>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</si>
  <si>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</si>
  <si>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</si>
  <si>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</si>
  <si>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2.</t>
  </si>
  <si>
    <t>3.</t>
  </si>
  <si>
    <t>4.</t>
  </si>
  <si>
    <t>5.</t>
  </si>
  <si>
    <t>6.</t>
  </si>
  <si>
    <t>7.</t>
  </si>
  <si>
    <t>8.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</si>
  <si>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</si>
  <si>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</si>
  <si>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</si>
  <si>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</si>
  <si>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</si>
  <si>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</si>
  <si>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</si>
  <si>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</si>
  <si>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</si>
  <si>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</si>
  <si>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</si>
  <si>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</si>
  <si>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</si>
  <si>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</si>
  <si>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</si>
  <si>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</si>
  <si>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</si>
  <si>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</si>
  <si>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</si>
  <si>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</si>
  <si>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</si>
  <si>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</si>
  <si>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</si>
  <si>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</si>
  <si>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</si>
  <si>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</si>
  <si>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</si>
  <si>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</si>
  <si>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</si>
  <si>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</si>
  <si>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</si>
  <si>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</si>
  <si>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</si>
  <si>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</si>
  <si>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- средства заема Государственного Фонда развития промышленности Рязанской обл.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</si>
  <si>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</si>
  <si>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</si>
  <si>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</si>
  <si>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</si>
  <si>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</si>
  <si>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</si>
  <si>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Приобретение оборудования/зданий/ сооружений</t>
  </si>
  <si>
    <t>Рязань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</si>
  <si>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</si>
  <si>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</si>
  <si>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</si>
  <si>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</si>
  <si>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</si>
  <si>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</si>
  <si>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</si>
  <si>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</si>
  <si>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60 мес.</t>
  </si>
  <si>
    <t>2028 г.</t>
  </si>
  <si>
    <t xml:space="preserve">   </t>
  </si>
  <si>
    <t xml:space="preserve">2026 г. (до выдачи займа) </t>
  </si>
  <si>
    <t>2026 г. (планируется после выдачи займа)</t>
  </si>
  <si>
    <t>2027 г.</t>
  </si>
  <si>
    <t>2029 г.</t>
  </si>
  <si>
    <t>2031 г.</t>
  </si>
  <si>
    <t>2030 г.</t>
  </si>
  <si>
    <t xml:space="preserve">2025 г. (до выдачи займа) </t>
  </si>
  <si>
    <t>2024 г. (до выдачи займа)</t>
  </si>
  <si>
    <t xml:space="preserve">Общая сумма займа с учетом процентов, тыс. руб </t>
  </si>
  <si>
    <t>ГФРП РО</t>
  </si>
  <si>
    <t>Роботизация, автоматизация и цифровизация промышленности и маркировка товаров</t>
  </si>
  <si>
    <t xml:space="preserve">Финансирование проектов по маркировке идентифицируемых товаров: </t>
  </si>
  <si>
    <t>Приобретение у российских или иностранных правообладателей прав на результаты интеллектуальной деятельности, лицензий, патентов, программного обеспечения, указанного в перечне цифровых и технологических решений в соответствии с пунктом 2.2 стандарта СФР-10, в том числе расходы на сервисное сопровождение и обучение персонала, если они включены в договор на поставку программного обеспечения.</t>
  </si>
  <si>
    <t>Приобретение в собственность программно-аппаратных комплексов, указанных в перечне цифровых и технологических решений в соответствии с пунктом 2.2 стандарта СФР-10, а также их монтаж, наладка и иные мероприятия по подготовке для серийного производства, в том числе расходы на сервисное сопровождение и обучение персонала, если они включены в договор на поставку программного обеспечения.</t>
  </si>
  <si>
    <t>Приобретение в собственность новых производственных технологий на основе российского и/или импортного промышленного оборудования, указанных в перечне цифровых и технологических решений в соответствии с пунктом 2.2 стандарта СФР-10, в том числе расходы на сервисное сопровождение и обучение персонала, если они включены в договор на поставку программного обеспечения.</t>
  </si>
  <si>
    <t>Приобретение в собственность компьютерного, серверного и сетевого оборудования в целях внедрения приобретаемых в рамках проекта цифровых и технологических решений, его монтаж, наладка, а также иные мероприятия по его подготовке для ввода в эксплуатацию - в объеме не более 40% от суммы займа</t>
  </si>
  <si>
    <t>Финансирование договоров с системными интеграторами цифровых и технологических решений, предусматривающих расходование средств по направлениям, перечисленным в пунктах 1-5, а также расходы на сервисное сопровождение, обучение персонала и консультирование, если они включены в договор Системным интегратором</t>
  </si>
  <si>
    <t>Приобретение в собственность российских и/или импортных промышленных роботов, промышленных робототехнических комплексов, а также их монтаж, наладка и иные мероприятия по подготовке для серийного производства</t>
  </si>
  <si>
    <t>8.1.</t>
  </si>
  <si>
    <t>8.2.</t>
  </si>
  <si>
    <t>8.3.</t>
  </si>
  <si>
    <t>Инжиниринг: обеспечение необходимой адаптации технологического оборудования, компьютерного, серверного, сетевого оборудования и инженерных коммуникаций, программно-аппаратных комплексов, адаптация и (или) переработка (модификация) программного обеспечения, включая разработку технической документации, для обеспечения внедрения в производство приобретаемых в рамках проекта цифровых и технологических решений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</si>
  <si>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</si>
  <si>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</si>
  <si>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</si>
  <si>
    <t>– приобретение оборудования и инженерного программного обеспечения, для реализации Проекта по маркировке идентифицируемых товаров (в размере не менее 70% займа);</t>
  </si>
  <si>
    <t xml:space="preserve">– проведение опытно-конструкторских работ (в размере не более 10% займа); </t>
  </si>
  <si>
    <t>– приобретение у российских или иностранных правообладателей прав на результаты интеллектуальной деятельности (лицензий и патентов), на использование программного обеспечения, указанного в перечне оборудования, которое может быть приобретено в рамках проектов по программе (не более 10% займа).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</si>
</sst>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family val="2"/>
      <charset val="204"/>
    </font>
    <font>
      <sz val="12"/>
      <name val="Open Sans SemiBold"/>
      <family val="2"/>
      <charset val="204"/>
    </font>
    <font>
      <b/>
      <sz val="12"/>
      <color theme="1"/>
      <name val="Open Sans SemiBold"/>
      <family val="2"/>
      <charset val="204"/>
    </font>
    <font>
      <b/>
      <sz val="12"/>
      <name val="Open Sans SemiBold"/>
      <family val="2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family val="2"/>
      <charset val="204"/>
    </font>
    <font>
      <b/>
      <sz val="12"/>
      <name val="Open Sans"/>
      <family val="2"/>
      <charset val="204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  <font>
      <sz val="11"/>
      <name val="Open Sans Semibold"/>
      <family val="2"/>
      <charset val="204"/>
    </font>
    <font>
      <sz val="12"/>
      <color theme="1"/>
      <name val="Open Sans Semibold"/>
      <charset val="204"/>
    </font>
    <font>
      <b/>
      <sz val="12"/>
      <color theme="0"/>
      <name val="Open Sans"/>
      <family val="2"/>
      <charset val="204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9" fontId="22" fillId="0" borderId="0" applyFont="0" applyFill="0" applyBorder="0" applyAlignment="0" applyProtection="0"/>
  </cellStyleXfs>
  <cellXfs count="180">
    <xf numFmtId="0" fontId="0" fillId="0" borderId="0" xfId="0"/>
    <xf numFmtId="0" fontId="0" fillId="0" borderId="0" xfId="0" applyProtection="1"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/>
    </xf>
    <xf numFmtId="0" fontId="28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/>
    </xf>
    <xf numFmtId="3" fontId="28" fillId="0" borderId="1" xfId="0" applyNumberFormat="1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top"/>
    </xf>
    <xf numFmtId="0" fontId="3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0" fontId="20" fillId="0" borderId="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49" fontId="20" fillId="2" borderId="1" xfId="0" applyNumberFormat="1" applyFont="1" applyFill="1" applyBorder="1" applyAlignment="1">
      <alignment horizontal="center"/>
    </xf>
    <xf numFmtId="3" fontId="21" fillId="0" borderId="1" xfId="0" applyNumberFormat="1" applyFont="1" applyBorder="1" applyAlignment="1" applyProtection="1">
      <alignment horizontal="center"/>
      <protection locked="0"/>
    </xf>
    <xf numFmtId="9" fontId="0" fillId="0" borderId="0" xfId="2" applyFont="1"/>
    <xf numFmtId="0" fontId="0" fillId="4" borderId="0" xfId="0" applyFill="1"/>
    <xf numFmtId="3" fontId="21" fillId="4" borderId="3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  <xf numFmtId="0" fontId="21" fillId="2" borderId="2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21" fillId="4" borderId="1" xfId="0" applyNumberFormat="1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16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20" fillId="4" borderId="3" xfId="0" applyFont="1" applyFill="1" applyBorder="1" applyAlignment="1" applyProtection="1">
      <alignment horizontal="center" vertical="top" wrapText="1"/>
      <protection locked="0"/>
    </xf>
    <xf numFmtId="0" fontId="20" fillId="4" borderId="4" xfId="0" applyFont="1" applyFill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3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49" fontId="20" fillId="3" borderId="2" xfId="0" applyNumberFormat="1" applyFont="1" applyFill="1" applyBorder="1"/>
    <xf numFmtId="49" fontId="20" fillId="3" borderId="3" xfId="0" applyNumberFormat="1" applyFont="1" applyFill="1" applyBorder="1"/>
    <xf numFmtId="49" fontId="20" fillId="3" borderId="4" xfId="0" applyNumberFormat="1" applyFont="1" applyFill="1" applyBorder="1"/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1" fillId="2" borderId="4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49" fontId="21" fillId="3" borderId="2" xfId="0" applyNumberFormat="1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/>
    </xf>
    <xf numFmtId="49" fontId="20" fillId="2" borderId="2" xfId="0" applyNumberFormat="1" applyFont="1" applyFill="1" applyBorder="1" applyAlignment="1">
      <alignment horizontal="center"/>
    </xf>
    <xf numFmtId="49" fontId="20" fillId="2" borderId="4" xfId="0" applyNumberFormat="1" applyFont="1" applyFill="1" applyBorder="1" applyAlignment="1">
      <alignment horizontal="center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21" fillId="3" borderId="2" xfId="0" applyNumberFormat="1" applyFont="1" applyFill="1" applyBorder="1" applyAlignment="1">
      <alignment horizontal="left" vertical="top" wrapText="1"/>
    </xf>
    <xf numFmtId="49" fontId="21" fillId="3" borderId="4" xfId="0" applyNumberFormat="1" applyFont="1" applyFill="1" applyBorder="1" applyAlignment="1">
      <alignment horizontal="left" vertical="top" wrapText="1"/>
    </xf>
    <xf numFmtId="0" fontId="16" fillId="2" borderId="0" xfId="0" applyFont="1" applyFill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0" fontId="8" fillId="0" borderId="3" xfId="0" applyFont="1" applyBorder="1"/>
    <xf numFmtId="0" fontId="8" fillId="0" borderId="4" xfId="0" applyFont="1" applyBorder="1"/>
    <xf numFmtId="49" fontId="32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49" fontId="18" fillId="0" borderId="4" xfId="0" applyNumberFormat="1" applyFont="1" applyBorder="1" applyAlignment="1" applyProtection="1">
      <alignment horizontal="center" wrapText="1"/>
      <protection locked="0"/>
    </xf>
    <xf numFmtId="49" fontId="16" fillId="2" borderId="0" xfId="0" applyNumberFormat="1" applyFont="1" applyFill="1" applyAlignment="1">
      <alignment horizontal="center" vertical="center"/>
    </xf>
    <xf numFmtId="49" fontId="16" fillId="2" borderId="0" xfId="0" applyNumberFormat="1" applyFont="1" applyFill="1"/>
    <xf numFmtId="49" fontId="11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3" fontId="31" fillId="0" borderId="2" xfId="0" applyNumberFormat="1" applyFont="1" applyBorder="1" applyAlignment="1" applyProtection="1">
      <alignment horizontal="left" vertical="center" wrapText="1"/>
      <protection locked="0"/>
    </xf>
    <xf numFmtId="3" fontId="31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49" fontId="20" fillId="0" borderId="1" xfId="0" applyNumberFormat="1" applyFont="1" applyBorder="1" applyAlignment="1">
      <alignment horizontal="center"/>
    </xf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21" fillId="4" borderId="2" xfId="0" applyFont="1" applyFill="1" applyBorder="1" applyAlignment="1">
      <alignment horizontal="center" vertical="top" wrapText="1"/>
    </xf>
    <xf numFmtId="0" fontId="21" fillId="4" borderId="3" xfId="0" applyFont="1" applyFill="1" applyBorder="1" applyAlignment="1">
      <alignment horizontal="center" vertical="top" wrapText="1"/>
    </xf>
    <xf numFmtId="49" fontId="17" fillId="2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left"/>
      <protection locked="0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49" fontId="7" fillId="0" borderId="2" xfId="0" applyNumberFormat="1" applyFont="1" applyBorder="1" applyAlignment="1" applyProtection="1">
      <alignment horizont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/>
    <xf numFmtId="3" fontId="10" fillId="0" borderId="2" xfId="0" applyNumberFormat="1" applyFont="1" applyBorder="1" applyAlignment="1" applyProtection="1">
      <alignment horizontal="center" wrapText="1"/>
      <protection locked="0"/>
    </xf>
    <xf numFmtId="0" fontId="10" fillId="0" borderId="3" xfId="0" applyFont="1" applyBorder="1" applyAlignment="1" applyProtection="1">
      <alignment horizontal="center" wrapText="1"/>
      <protection locked="0"/>
    </xf>
    <xf numFmtId="0" fontId="10" fillId="0" borderId="3" xfId="0" applyFont="1" applyBorder="1" applyAlignment="1" applyProtection="1">
      <alignment wrapText="1"/>
      <protection locked="0"/>
    </xf>
    <xf numFmtId="0" fontId="10" fillId="0" borderId="4" xfId="0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" xfId="2" builtinId="5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8"/>
  <sheetViews>
    <sheetView tabSelected="1" topLeftCell="A105" zoomScale="70" zoomScaleNormal="70" workbookViewId="0">
      <selection activeCell="B70" sqref="B70:C70"/>
    </sheetView>
  </sheetViews>
  <sheetFormatPr defaultRowHeight="15" x14ac:dyDescent="0.25"/>
  <cols>
    <col min="1" max="1" width="10.85546875" customWidth="1"/>
    <col min="3" max="3" width="47.2851562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7" x14ac:dyDescent="0.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3" spans="1:13" ht="21" x14ac:dyDescent="0.4">
      <c r="A3" s="135" t="s">
        <v>1</v>
      </c>
      <c r="B3" s="135"/>
      <c r="C3" s="135"/>
      <c r="D3" s="135"/>
      <c r="E3" s="135"/>
      <c r="F3" s="135"/>
      <c r="G3" s="135"/>
      <c r="H3" s="136"/>
      <c r="I3" s="136"/>
      <c r="J3" s="136"/>
      <c r="K3" s="136"/>
      <c r="L3" s="136"/>
      <c r="M3" s="136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 x14ac:dyDescent="0.35">
      <c r="A5" s="146" t="s">
        <v>2</v>
      </c>
      <c r="B5" s="146"/>
      <c r="C5" s="146"/>
      <c r="D5" s="146"/>
      <c r="E5" s="146"/>
      <c r="F5" s="147"/>
      <c r="G5" s="148"/>
      <c r="H5" s="148"/>
      <c r="I5" s="148"/>
      <c r="J5" s="148"/>
      <c r="K5" s="148"/>
      <c r="L5" s="148"/>
      <c r="M5" s="149"/>
    </row>
    <row r="6" spans="1:13" ht="18" x14ac:dyDescent="0.35">
      <c r="A6" s="146" t="s">
        <v>3</v>
      </c>
      <c r="B6" s="146"/>
      <c r="C6" s="146"/>
      <c r="D6" s="146"/>
      <c r="E6" s="146"/>
      <c r="F6" s="150"/>
      <c r="G6" s="151"/>
      <c r="H6" s="151"/>
      <c r="I6" s="151"/>
      <c r="J6" s="151"/>
      <c r="K6" s="151"/>
      <c r="L6" s="151"/>
      <c r="M6" s="151"/>
    </row>
    <row r="7" spans="1:13" ht="18" x14ac:dyDescent="0.35">
      <c r="A7" s="146" t="s">
        <v>4</v>
      </c>
      <c r="B7" s="146"/>
      <c r="C7" s="146"/>
      <c r="D7" s="146"/>
      <c r="E7" s="146"/>
      <c r="F7" s="150"/>
      <c r="G7" s="151"/>
      <c r="H7" s="151"/>
      <c r="I7" s="151"/>
      <c r="J7" s="151"/>
      <c r="K7" s="151"/>
      <c r="L7" s="151"/>
      <c r="M7" s="151"/>
    </row>
    <row r="8" spans="1:13" ht="18" x14ac:dyDescent="0.35">
      <c r="A8" s="146" t="s">
        <v>5</v>
      </c>
      <c r="B8" s="146"/>
      <c r="C8" s="146"/>
      <c r="D8" s="146"/>
      <c r="E8" s="146"/>
      <c r="F8" s="150"/>
      <c r="G8" s="151"/>
      <c r="H8" s="151"/>
      <c r="I8" s="151"/>
      <c r="J8" s="151"/>
      <c r="K8" s="151"/>
      <c r="L8" s="151"/>
      <c r="M8" s="151"/>
    </row>
    <row r="9" spans="1:13" ht="18" x14ac:dyDescent="0.35">
      <c r="A9" s="146" t="s">
        <v>6</v>
      </c>
      <c r="B9" s="146"/>
      <c r="C9" s="146"/>
      <c r="D9" s="146"/>
      <c r="E9" s="146"/>
      <c r="F9" s="150"/>
      <c r="G9" s="151"/>
      <c r="H9" s="151"/>
      <c r="I9" s="151"/>
      <c r="J9" s="151"/>
      <c r="K9" s="151"/>
      <c r="L9" s="151"/>
      <c r="M9" s="151"/>
    </row>
    <row r="10" spans="1:13" ht="18" x14ac:dyDescent="0.35">
      <c r="A10" s="146" t="s">
        <v>7</v>
      </c>
      <c r="B10" s="146"/>
      <c r="C10" s="146"/>
      <c r="D10" s="146"/>
      <c r="E10" s="146"/>
      <c r="F10" s="150"/>
      <c r="G10" s="151"/>
      <c r="H10" s="151"/>
      <c r="I10" s="151"/>
      <c r="J10" s="151"/>
      <c r="K10" s="151"/>
      <c r="L10" s="151"/>
      <c r="M10" s="151"/>
    </row>
    <row r="11" spans="1:13" ht="18" x14ac:dyDescent="0.35">
      <c r="A11" s="146" t="s">
        <v>8</v>
      </c>
      <c r="B11" s="146"/>
      <c r="C11" s="146"/>
      <c r="D11" s="146"/>
      <c r="E11" s="146"/>
      <c r="F11" s="147"/>
      <c r="G11" s="148"/>
      <c r="H11" s="148"/>
      <c r="I11" s="148"/>
      <c r="J11" s="148"/>
      <c r="K11" s="148"/>
      <c r="L11" s="148"/>
      <c r="M11" s="149"/>
    </row>
    <row r="12" spans="1:13" ht="18" x14ac:dyDescent="0.35">
      <c r="A12" s="146" t="s">
        <v>9</v>
      </c>
      <c r="B12" s="146"/>
      <c r="C12" s="146"/>
      <c r="D12" s="146"/>
      <c r="E12" s="146"/>
      <c r="F12" s="147"/>
      <c r="G12" s="148"/>
      <c r="H12" s="148"/>
      <c r="I12" s="148"/>
      <c r="J12" s="148"/>
      <c r="K12" s="148"/>
      <c r="L12" s="148"/>
      <c r="M12" s="149"/>
    </row>
    <row r="13" spans="1:13" ht="18" x14ac:dyDescent="0.35">
      <c r="A13" s="146" t="s">
        <v>10</v>
      </c>
      <c r="B13" s="146"/>
      <c r="C13" s="146"/>
      <c r="D13" s="146"/>
      <c r="E13" s="146"/>
      <c r="F13" s="152"/>
      <c r="G13" s="151"/>
      <c r="H13" s="151"/>
      <c r="I13" s="151"/>
      <c r="J13" s="151"/>
      <c r="K13" s="151"/>
      <c r="L13" s="151"/>
      <c r="M13" s="151"/>
    </row>
    <row r="14" spans="1:13" ht="18" x14ac:dyDescent="0.35">
      <c r="A14" s="146" t="s">
        <v>11</v>
      </c>
      <c r="B14" s="146"/>
      <c r="C14" s="146"/>
      <c r="D14" s="146"/>
      <c r="E14" s="146"/>
      <c r="F14" s="147"/>
      <c r="G14" s="148"/>
      <c r="H14" s="148"/>
      <c r="I14" s="148"/>
      <c r="J14" s="148"/>
      <c r="K14" s="148"/>
      <c r="L14" s="148"/>
      <c r="M14" s="149"/>
    </row>
    <row r="15" spans="1:13" ht="18" x14ac:dyDescent="0.35">
      <c r="A15" s="146" t="s">
        <v>12</v>
      </c>
      <c r="B15" s="146"/>
      <c r="C15" s="146"/>
      <c r="D15" s="146"/>
      <c r="E15" s="146"/>
      <c r="F15" s="147"/>
      <c r="G15" s="148"/>
      <c r="H15" s="148"/>
      <c r="I15" s="148"/>
      <c r="J15" s="148"/>
      <c r="K15" s="148"/>
      <c r="L15" s="148"/>
      <c r="M15" s="149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33" ht="21" x14ac:dyDescent="0.4">
      <c r="A17" s="135" t="s">
        <v>13</v>
      </c>
      <c r="B17" s="135"/>
      <c r="C17" s="135"/>
      <c r="D17" s="135"/>
      <c r="E17" s="135"/>
      <c r="F17" s="135"/>
      <c r="G17" s="135"/>
      <c r="H17" s="136"/>
      <c r="I17" s="136"/>
      <c r="J17" s="136"/>
      <c r="K17" s="136"/>
      <c r="L17" s="136"/>
      <c r="M17" s="136"/>
    </row>
    <row r="18" spans="1:33" ht="19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33" ht="40.9" customHeight="1" x14ac:dyDescent="0.35">
      <c r="A19" s="132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1:3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33" ht="21" x14ac:dyDescent="0.4">
      <c r="A21" s="63" t="s">
        <v>14</v>
      </c>
      <c r="B21" s="63"/>
      <c r="C21" s="63"/>
      <c r="D21" s="63"/>
      <c r="E21" s="63"/>
      <c r="F21" s="63"/>
      <c r="G21" s="63"/>
      <c r="H21" s="126"/>
      <c r="I21" s="126"/>
      <c r="J21" s="126"/>
      <c r="K21" s="126"/>
      <c r="L21" s="126"/>
      <c r="M21" s="126"/>
    </row>
    <row r="23" spans="1:33" ht="18" x14ac:dyDescent="0.35">
      <c r="A23" s="127" t="s">
        <v>103</v>
      </c>
      <c r="B23" s="128"/>
      <c r="C23" s="128"/>
      <c r="D23" s="128"/>
      <c r="E23" s="128"/>
      <c r="F23" s="128"/>
      <c r="G23" s="128"/>
      <c r="H23" s="129"/>
      <c r="I23" s="129"/>
      <c r="J23" s="130"/>
      <c r="K23" s="130"/>
      <c r="L23" s="130"/>
      <c r="M23" s="131"/>
      <c r="O23" t="s">
        <v>92</v>
      </c>
    </row>
    <row r="24" spans="1:3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33" ht="21" x14ac:dyDescent="0.4">
      <c r="A25" s="63" t="s">
        <v>15</v>
      </c>
      <c r="B25" s="63"/>
      <c r="C25" s="63"/>
      <c r="D25" s="63"/>
      <c r="E25" s="63"/>
      <c r="F25" s="63"/>
      <c r="G25" s="63"/>
      <c r="H25" s="126"/>
      <c r="I25" s="126"/>
      <c r="J25" s="126"/>
      <c r="K25" s="126"/>
      <c r="L25" s="126"/>
      <c r="M25" s="126"/>
    </row>
    <row r="26" spans="1:3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33" ht="18" x14ac:dyDescent="0.35">
      <c r="A27" s="176"/>
      <c r="B27" s="177"/>
      <c r="C27" s="177"/>
      <c r="D27" s="177"/>
      <c r="E27" s="177"/>
      <c r="F27" s="177"/>
      <c r="G27" s="177"/>
      <c r="H27" s="178"/>
      <c r="I27" s="178"/>
      <c r="J27" s="178"/>
      <c r="K27" s="178"/>
      <c r="L27" s="178"/>
      <c r="M27" s="179"/>
    </row>
    <row r="28" spans="1:3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33" ht="21" x14ac:dyDescent="0.4">
      <c r="A29" s="63" t="s">
        <v>16</v>
      </c>
      <c r="B29" s="63"/>
      <c r="C29" s="63"/>
      <c r="D29" s="63"/>
      <c r="E29" s="63"/>
      <c r="F29" s="63"/>
      <c r="G29" s="63"/>
      <c r="H29" s="126"/>
      <c r="I29" s="126"/>
      <c r="J29" s="126"/>
      <c r="K29" s="126"/>
      <c r="L29" s="126"/>
      <c r="M29" s="126"/>
    </row>
    <row r="31" spans="1:33" ht="18" x14ac:dyDescent="0.35">
      <c r="A31" s="172" t="s">
        <v>90</v>
      </c>
      <c r="B31" s="173"/>
      <c r="C31" s="173"/>
      <c r="D31" s="173"/>
      <c r="E31" s="173"/>
      <c r="F31" s="173"/>
      <c r="G31" s="173"/>
      <c r="H31" s="174"/>
      <c r="I31" s="174"/>
      <c r="J31" s="174"/>
      <c r="K31" s="174"/>
      <c r="L31" s="174"/>
      <c r="M31" s="175"/>
    </row>
    <row r="32" spans="1:3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1" x14ac:dyDescent="0.4">
      <c r="A33" s="63" t="s">
        <v>17</v>
      </c>
      <c r="B33" s="63"/>
      <c r="C33" s="63"/>
      <c r="D33" s="63"/>
      <c r="E33" s="63"/>
      <c r="F33" s="63"/>
      <c r="G33" s="63"/>
      <c r="H33" s="126"/>
      <c r="I33" s="126"/>
      <c r="J33" s="126"/>
      <c r="K33" s="126"/>
      <c r="L33" s="126"/>
      <c r="M33" s="126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x14ac:dyDescent="0.35">
      <c r="A35" s="171"/>
      <c r="B35" s="133"/>
      <c r="C35" s="133"/>
      <c r="D35" s="133"/>
      <c r="E35" s="133"/>
      <c r="F35" s="133"/>
      <c r="G35" s="133"/>
      <c r="H35" s="148"/>
      <c r="I35" s="148"/>
      <c r="J35" s="148"/>
      <c r="K35" s="148"/>
      <c r="L35" s="148"/>
      <c r="M35" s="149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 x14ac:dyDescent="0.4">
      <c r="A37" s="63" t="s">
        <v>18</v>
      </c>
      <c r="B37" s="63"/>
      <c r="C37" s="63"/>
      <c r="D37" s="63"/>
      <c r="E37" s="63"/>
      <c r="F37" s="63"/>
      <c r="G37" s="63"/>
      <c r="H37" s="126"/>
      <c r="I37" s="126"/>
      <c r="J37" s="126"/>
      <c r="K37" s="126"/>
      <c r="L37" s="126"/>
      <c r="M37" s="126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02" customHeight="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40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 x14ac:dyDescent="0.4">
      <c r="A41" s="63" t="s">
        <v>19</v>
      </c>
      <c r="B41" s="63"/>
      <c r="C41" s="63"/>
      <c r="D41" s="63"/>
      <c r="E41" s="63"/>
      <c r="F41" s="63"/>
      <c r="G41" s="63"/>
      <c r="H41" s="126"/>
      <c r="I41" s="126"/>
      <c r="J41" s="126"/>
      <c r="K41" s="126"/>
      <c r="L41" s="126"/>
      <c r="M41" s="126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00.15" customHeight="1" x14ac:dyDescent="0.35">
      <c r="A43" s="160"/>
      <c r="B43" s="161"/>
      <c r="C43" s="161"/>
      <c r="D43" s="161"/>
      <c r="E43" s="161"/>
      <c r="F43" s="161"/>
      <c r="G43" s="161"/>
      <c r="H43" s="161"/>
      <c r="I43" s="161"/>
      <c r="J43" s="162"/>
      <c r="K43" s="162"/>
      <c r="L43" s="162"/>
      <c r="M43" s="163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1" x14ac:dyDescent="0.4">
      <c r="A45" s="63" t="s">
        <v>20</v>
      </c>
      <c r="B45" s="63"/>
      <c r="C45" s="63"/>
      <c r="D45" s="63"/>
      <c r="E45" s="63"/>
      <c r="F45" s="63"/>
      <c r="G45" s="63"/>
      <c r="H45" s="126"/>
      <c r="I45" s="126"/>
      <c r="J45" s="126"/>
      <c r="K45" s="126"/>
      <c r="L45" s="126"/>
      <c r="M45" s="126"/>
    </row>
    <row r="47" spans="1:13" ht="18" x14ac:dyDescent="0.35">
      <c r="A47" s="164" t="s">
        <v>21</v>
      </c>
      <c r="B47" s="165"/>
      <c r="C47" s="165"/>
      <c r="D47" s="165"/>
      <c r="E47" s="166"/>
      <c r="F47" s="167" t="s">
        <v>23</v>
      </c>
      <c r="G47" s="130"/>
      <c r="H47" s="130"/>
      <c r="I47" s="130"/>
      <c r="J47" s="130"/>
      <c r="K47" s="130"/>
      <c r="L47" s="130"/>
      <c r="M47" s="131"/>
    </row>
    <row r="48" spans="1:13" ht="18" x14ac:dyDescent="0.35">
      <c r="A48" s="164" t="s">
        <v>22</v>
      </c>
      <c r="B48" s="165"/>
      <c r="C48" s="165"/>
      <c r="D48" s="165"/>
      <c r="E48" s="166"/>
      <c r="F48" s="168" t="s">
        <v>81</v>
      </c>
      <c r="G48" s="169"/>
      <c r="H48" s="169"/>
      <c r="I48" s="169"/>
      <c r="J48" s="169"/>
      <c r="K48" s="169"/>
      <c r="L48" s="169"/>
      <c r="M48" s="170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1" x14ac:dyDescent="0.25">
      <c r="A50" s="63" t="s">
        <v>72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1:13" ht="18.75" x14ac:dyDescent="0.3">
      <c r="A51" s="15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16"/>
      <c r="M51" s="16"/>
    </row>
    <row r="52" spans="1:13" ht="15" customHeight="1" x14ac:dyDescent="0.3">
      <c r="A52" s="156" t="s">
        <v>74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</row>
    <row r="53" spans="1:13" ht="16.5" customHeight="1" x14ac:dyDescent="0.25">
      <c r="A53" s="137" t="s">
        <v>88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</row>
    <row r="54" spans="1:13" ht="16.5" customHeight="1" x14ac:dyDescent="0.25">
      <c r="A54" s="137" t="s">
        <v>89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</row>
    <row r="56" spans="1:13" ht="76.5" customHeight="1" x14ac:dyDescent="0.25">
      <c r="A56" s="118" t="s">
        <v>24</v>
      </c>
      <c r="B56" s="84" t="s">
        <v>82</v>
      </c>
      <c r="C56" s="84"/>
      <c r="D56" s="83" t="s">
        <v>25</v>
      </c>
      <c r="E56" s="84"/>
      <c r="F56" s="83" t="s">
        <v>26</v>
      </c>
      <c r="G56" s="84"/>
      <c r="H56" s="49" t="s">
        <v>27</v>
      </c>
      <c r="I56" s="106"/>
      <c r="J56" s="83" t="s">
        <v>80</v>
      </c>
      <c r="K56" s="84"/>
      <c r="L56" s="83" t="s">
        <v>28</v>
      </c>
      <c r="M56" s="84"/>
    </row>
    <row r="57" spans="1:13" ht="65.25" customHeight="1" x14ac:dyDescent="0.25">
      <c r="A57" s="119"/>
      <c r="B57" s="119"/>
      <c r="C57" s="119"/>
      <c r="D57" s="17" t="s">
        <v>29</v>
      </c>
      <c r="E57" s="17" t="s">
        <v>30</v>
      </c>
      <c r="F57" s="17" t="s">
        <v>29</v>
      </c>
      <c r="G57" s="17" t="s">
        <v>30</v>
      </c>
      <c r="H57" s="17" t="s">
        <v>29</v>
      </c>
      <c r="I57" s="17" t="s">
        <v>30</v>
      </c>
      <c r="J57" s="17" t="s">
        <v>29</v>
      </c>
      <c r="K57" s="17" t="s">
        <v>30</v>
      </c>
      <c r="L57" s="17" t="s">
        <v>29</v>
      </c>
      <c r="M57" s="17" t="s">
        <v>30</v>
      </c>
    </row>
    <row r="58" spans="1:13" ht="21.75" customHeight="1" x14ac:dyDescent="0.35">
      <c r="A58" s="31"/>
      <c r="B58" s="120"/>
      <c r="C58" s="121"/>
      <c r="D58" s="122" t="s">
        <v>84</v>
      </c>
      <c r="E58" s="123"/>
      <c r="F58" s="122" t="s">
        <v>85</v>
      </c>
      <c r="G58" s="123"/>
      <c r="H58" s="122" t="s">
        <v>86</v>
      </c>
      <c r="I58" s="123"/>
      <c r="J58" s="122" t="s">
        <v>87</v>
      </c>
      <c r="K58" s="123"/>
      <c r="L58" s="122"/>
      <c r="M58" s="123"/>
    </row>
    <row r="59" spans="1:13" ht="185.25" customHeight="1" x14ac:dyDescent="0.25">
      <c r="A59" s="18" t="s">
        <v>31</v>
      </c>
      <c r="B59" s="124" t="s">
        <v>105</v>
      </c>
      <c r="C59" s="125"/>
      <c r="D59" s="38"/>
      <c r="E59" s="2"/>
      <c r="F59" s="38"/>
      <c r="G59" s="2"/>
      <c r="H59" s="38"/>
      <c r="I59" s="2"/>
      <c r="J59" s="38"/>
      <c r="K59" s="2"/>
      <c r="L59" s="19">
        <f t="shared" ref="L59:L66" si="0">D59+F59+H59+J59</f>
        <v>0</v>
      </c>
      <c r="M59" s="19">
        <f t="shared" ref="M59:M66" si="1">E59+G59+I59+K59</f>
        <v>0</v>
      </c>
    </row>
    <row r="60" spans="1:13" ht="173.25" customHeight="1" x14ac:dyDescent="0.25">
      <c r="A60" s="18" t="s">
        <v>32</v>
      </c>
      <c r="B60" s="114" t="s">
        <v>106</v>
      </c>
      <c r="C60" s="115"/>
      <c r="D60" s="19"/>
      <c r="E60" s="19"/>
      <c r="F60" s="19"/>
      <c r="G60" s="19"/>
      <c r="H60" s="19"/>
      <c r="I60" s="19"/>
      <c r="J60" s="19"/>
      <c r="K60" s="19"/>
      <c r="L60" s="37">
        <f t="shared" si="0"/>
        <v>0</v>
      </c>
      <c r="M60" s="19">
        <f t="shared" si="1"/>
        <v>0</v>
      </c>
    </row>
    <row r="61" spans="1:13" ht="200.25" customHeight="1" x14ac:dyDescent="0.25">
      <c r="A61" s="18" t="s">
        <v>33</v>
      </c>
      <c r="B61" s="114" t="s">
        <v>114</v>
      </c>
      <c r="C61" s="115"/>
      <c r="D61" s="2"/>
      <c r="E61" s="2"/>
      <c r="F61" s="2"/>
      <c r="G61" s="2"/>
      <c r="H61" s="2"/>
      <c r="I61" s="2"/>
      <c r="J61" s="2"/>
      <c r="K61" s="2"/>
      <c r="L61" s="19">
        <f t="shared" si="0"/>
        <v>0</v>
      </c>
      <c r="M61" s="19">
        <f t="shared" si="1"/>
        <v>0</v>
      </c>
    </row>
    <row r="62" spans="1:13" ht="180" customHeight="1" x14ac:dyDescent="0.25">
      <c r="A62" s="18" t="s">
        <v>34</v>
      </c>
      <c r="B62" s="114" t="s">
        <v>107</v>
      </c>
      <c r="C62" s="115"/>
      <c r="D62" s="2"/>
      <c r="E62" s="2"/>
      <c r="F62" s="2"/>
      <c r="G62" s="2"/>
      <c r="H62" s="36"/>
      <c r="I62" s="36"/>
      <c r="J62" s="36"/>
      <c r="K62" s="36"/>
      <c r="L62" s="19">
        <f t="shared" si="0"/>
        <v>0</v>
      </c>
      <c r="M62" s="19">
        <f t="shared" si="1"/>
        <v>0</v>
      </c>
    </row>
    <row r="63" spans="1:13" ht="130.5" customHeight="1" x14ac:dyDescent="0.25">
      <c r="A63" s="18" t="s">
        <v>35</v>
      </c>
      <c r="B63" s="114" t="s">
        <v>108</v>
      </c>
      <c r="C63" s="115"/>
      <c r="D63" s="38"/>
      <c r="E63" s="38"/>
      <c r="F63" s="2"/>
      <c r="G63" s="2"/>
      <c r="H63" s="38"/>
      <c r="I63" s="38"/>
      <c r="J63" s="38"/>
      <c r="K63" s="38"/>
      <c r="L63" s="19">
        <f t="shared" si="0"/>
        <v>0</v>
      </c>
      <c r="M63" s="19">
        <f t="shared" si="1"/>
        <v>0</v>
      </c>
    </row>
    <row r="64" spans="1:13" ht="137.25" customHeight="1" x14ac:dyDescent="0.25">
      <c r="A64" s="18" t="s">
        <v>36</v>
      </c>
      <c r="B64" s="114" t="s">
        <v>109</v>
      </c>
      <c r="C64" s="115"/>
      <c r="D64" s="19"/>
      <c r="E64" s="19"/>
      <c r="F64" s="19"/>
      <c r="G64" s="19"/>
      <c r="H64" s="19"/>
      <c r="I64" s="19"/>
      <c r="J64" s="19"/>
      <c r="K64" s="19"/>
      <c r="L64" s="19">
        <f t="shared" si="0"/>
        <v>0</v>
      </c>
      <c r="M64" s="19">
        <f t="shared" si="1"/>
        <v>0</v>
      </c>
    </row>
    <row r="65" spans="1:14" ht="100.5" customHeight="1" x14ac:dyDescent="0.25">
      <c r="A65" s="20" t="s">
        <v>37</v>
      </c>
      <c r="B65" s="114" t="s">
        <v>110</v>
      </c>
      <c r="C65" s="115"/>
      <c r="D65" s="2"/>
      <c r="E65" s="2"/>
      <c r="F65" s="2"/>
      <c r="G65" s="2"/>
      <c r="H65" s="2"/>
      <c r="I65" s="2"/>
      <c r="J65" s="38"/>
      <c r="K65" s="38"/>
      <c r="L65" s="19">
        <f t="shared" si="0"/>
        <v>0</v>
      </c>
      <c r="M65" s="19">
        <f t="shared" si="1"/>
        <v>0</v>
      </c>
    </row>
    <row r="66" spans="1:14" ht="42" customHeight="1" x14ac:dyDescent="0.25">
      <c r="A66" s="18" t="s">
        <v>38</v>
      </c>
      <c r="B66" s="114" t="s">
        <v>104</v>
      </c>
      <c r="C66" s="115"/>
      <c r="D66" s="2">
        <f>D67+D68+D69</f>
        <v>0</v>
      </c>
      <c r="E66" s="2">
        <f>E67+E68+E69</f>
        <v>0</v>
      </c>
      <c r="F66" s="2">
        <f>F67+F68+F69</f>
        <v>0</v>
      </c>
      <c r="G66" s="2">
        <f>G67+G68+G69</f>
        <v>0</v>
      </c>
      <c r="H66" s="2">
        <f>H67+H68+H69</f>
        <v>0</v>
      </c>
      <c r="I66" s="2">
        <f>I67+I68+I69</f>
        <v>0</v>
      </c>
      <c r="J66" s="2">
        <f>J67+J68+J69</f>
        <v>0</v>
      </c>
      <c r="K66" s="2">
        <f>K67+K68+K69</f>
        <v>0</v>
      </c>
      <c r="L66" s="19">
        <f t="shared" si="0"/>
        <v>0</v>
      </c>
      <c r="M66" s="19">
        <f t="shared" si="1"/>
        <v>0</v>
      </c>
    </row>
    <row r="67" spans="1:14" ht="78.75" customHeight="1" x14ac:dyDescent="0.25">
      <c r="A67" s="18" t="s">
        <v>111</v>
      </c>
      <c r="B67" s="114" t="s">
        <v>118</v>
      </c>
      <c r="C67" s="115"/>
      <c r="D67" s="38"/>
      <c r="E67" s="2"/>
      <c r="F67" s="38"/>
      <c r="G67" s="2"/>
      <c r="H67" s="38"/>
      <c r="I67" s="2"/>
      <c r="J67" s="38"/>
      <c r="K67" s="2"/>
      <c r="L67" s="19"/>
      <c r="M67" s="19"/>
    </row>
    <row r="68" spans="1:14" ht="45.75" customHeight="1" x14ac:dyDescent="0.25">
      <c r="A68" s="18" t="s">
        <v>112</v>
      </c>
      <c r="B68" s="114" t="s">
        <v>119</v>
      </c>
      <c r="C68" s="115"/>
      <c r="D68" s="38"/>
      <c r="E68" s="2"/>
      <c r="F68" s="38"/>
      <c r="G68" s="2"/>
      <c r="H68" s="38"/>
      <c r="I68" s="2"/>
      <c r="J68" s="38"/>
      <c r="K68" s="2"/>
      <c r="L68" s="19"/>
      <c r="M68" s="19"/>
    </row>
    <row r="69" spans="1:14" ht="143.25" customHeight="1" x14ac:dyDescent="0.25">
      <c r="A69" s="18" t="s">
        <v>113</v>
      </c>
      <c r="B69" s="112" t="s">
        <v>120</v>
      </c>
      <c r="C69" s="113"/>
      <c r="D69" s="38"/>
      <c r="E69" s="2"/>
      <c r="F69" s="38"/>
      <c r="G69" s="2"/>
      <c r="H69" s="38"/>
      <c r="I69" s="2"/>
      <c r="J69" s="38"/>
      <c r="K69" s="2"/>
      <c r="L69" s="19"/>
      <c r="M69" s="19"/>
    </row>
    <row r="70" spans="1:14" ht="30.75" customHeight="1" x14ac:dyDescent="0.25">
      <c r="A70" s="22"/>
      <c r="B70" s="116" t="s">
        <v>39</v>
      </c>
      <c r="C70" s="117"/>
      <c r="D70" s="23">
        <f>D59+D60+D61+D62+D63+D64+D65+D66</f>
        <v>0</v>
      </c>
      <c r="E70" s="23">
        <f>E59+E60+E61+E62+E63+E64+E65+E66</f>
        <v>0</v>
      </c>
      <c r="F70" s="23">
        <f>F59+F60+F61+F62+F63+F64+F65+F66</f>
        <v>0</v>
      </c>
      <c r="G70" s="23">
        <f>G59+G60+G61+G62+G63+G64+G65+G66</f>
        <v>0</v>
      </c>
      <c r="H70" s="23">
        <f>H59+H60+H61+H62+H63+H64+H65+H66</f>
        <v>0</v>
      </c>
      <c r="I70" s="23">
        <f>I59+I60+I61+I62+I63+I64+I65+I66</f>
        <v>0</v>
      </c>
      <c r="J70" s="23">
        <f>J59+J60+J61+J62+J63+J64+J65+J66</f>
        <v>0</v>
      </c>
      <c r="K70" s="23">
        <f>K59+K60+K61+K62+K63+K64+K65+K66</f>
        <v>0</v>
      </c>
      <c r="L70" s="23">
        <f>L59+L60+L61+L62+L63+L64+L65+L66</f>
        <v>0</v>
      </c>
      <c r="M70" s="23">
        <f>M59+M60+M61+M62+M63+M64+M65+M66</f>
        <v>0</v>
      </c>
      <c r="N70" s="39"/>
    </row>
    <row r="71" spans="1:14" ht="38.25" customHeight="1" x14ac:dyDescent="0.25">
      <c r="A71" s="20"/>
      <c r="B71" s="107" t="s">
        <v>40</v>
      </c>
      <c r="C71" s="108"/>
      <c r="D71" s="19">
        <f>D72+D73+D74+D75+D76+D77+D80+D78+D79</f>
        <v>0</v>
      </c>
      <c r="E71" s="19">
        <f t="shared" ref="E71:H71" si="2">E72+E73+E74+E75+E76+E77+E80+E78+E79</f>
        <v>0</v>
      </c>
      <c r="F71" s="19">
        <f t="shared" si="2"/>
        <v>0</v>
      </c>
      <c r="G71" s="19">
        <f t="shared" si="2"/>
        <v>0</v>
      </c>
      <c r="H71" s="21">
        <f t="shared" si="2"/>
        <v>0</v>
      </c>
      <c r="I71" s="21">
        <v>0</v>
      </c>
      <c r="J71" s="21"/>
      <c r="K71" s="21"/>
      <c r="L71" s="21">
        <f t="shared" ref="L71:L80" si="3">D71+F71+H71+J71</f>
        <v>0</v>
      </c>
      <c r="M71" s="21">
        <f t="shared" ref="M71:M80" si="4">E71+G71+I71+K71</f>
        <v>0</v>
      </c>
    </row>
    <row r="72" spans="1:14" ht="22.5" customHeight="1" x14ac:dyDescent="0.25">
      <c r="A72" s="20"/>
      <c r="B72" s="107" t="s">
        <v>100</v>
      </c>
      <c r="C72" s="108"/>
      <c r="D72" s="2"/>
      <c r="E72" s="2"/>
      <c r="F72" s="2"/>
      <c r="G72" s="2"/>
      <c r="H72" s="2"/>
      <c r="I72" s="2"/>
      <c r="J72" s="2"/>
      <c r="K72" s="3"/>
      <c r="L72" s="19">
        <f t="shared" si="3"/>
        <v>0</v>
      </c>
      <c r="M72" s="19">
        <f t="shared" si="4"/>
        <v>0</v>
      </c>
    </row>
    <row r="73" spans="1:14" ht="24" customHeight="1" x14ac:dyDescent="0.25">
      <c r="A73" s="20"/>
      <c r="B73" s="107" t="s">
        <v>99</v>
      </c>
      <c r="C73" s="108"/>
      <c r="D73" s="2"/>
      <c r="E73" s="2"/>
      <c r="F73" s="2"/>
      <c r="G73" s="2"/>
      <c r="H73" s="3"/>
      <c r="I73" s="3"/>
      <c r="J73" s="3"/>
      <c r="K73" s="3"/>
      <c r="L73" s="21">
        <f t="shared" si="3"/>
        <v>0</v>
      </c>
      <c r="M73" s="21">
        <f t="shared" si="4"/>
        <v>0</v>
      </c>
    </row>
    <row r="74" spans="1:14" ht="24" customHeight="1" x14ac:dyDescent="0.25">
      <c r="A74" s="20"/>
      <c r="B74" s="107" t="s">
        <v>93</v>
      </c>
      <c r="C74" s="108"/>
      <c r="D74" s="2"/>
      <c r="E74" s="2"/>
      <c r="F74" s="2"/>
      <c r="G74" s="2"/>
      <c r="H74" s="3"/>
      <c r="I74" s="3"/>
      <c r="J74" s="3"/>
      <c r="K74" s="3"/>
      <c r="L74" s="21">
        <f t="shared" si="3"/>
        <v>0</v>
      </c>
      <c r="M74" s="21">
        <f t="shared" si="4"/>
        <v>0</v>
      </c>
    </row>
    <row r="75" spans="1:14" ht="36.75" customHeight="1" x14ac:dyDescent="0.25">
      <c r="A75" s="20"/>
      <c r="B75" s="107" t="s">
        <v>94</v>
      </c>
      <c r="C75" s="108"/>
      <c r="D75" s="2"/>
      <c r="E75" s="2"/>
      <c r="F75" s="2"/>
      <c r="G75" s="2"/>
      <c r="H75" s="2"/>
      <c r="I75" s="2"/>
      <c r="J75" s="3"/>
      <c r="K75" s="3"/>
      <c r="L75" s="21">
        <f>D75+F75+H75+J75</f>
        <v>0</v>
      </c>
      <c r="M75" s="21">
        <f>E75+G75+I75+K75</f>
        <v>0</v>
      </c>
    </row>
    <row r="76" spans="1:14" ht="18" x14ac:dyDescent="0.25">
      <c r="A76" s="20"/>
      <c r="B76" s="107" t="s">
        <v>95</v>
      </c>
      <c r="C76" s="108"/>
      <c r="D76" s="2"/>
      <c r="E76" s="2"/>
      <c r="F76" s="2"/>
      <c r="G76" s="2"/>
      <c r="H76" s="2"/>
      <c r="I76" s="2"/>
      <c r="J76" s="2"/>
      <c r="K76" s="2"/>
      <c r="L76" s="19">
        <f t="shared" si="3"/>
        <v>0</v>
      </c>
      <c r="M76" s="19">
        <f t="shared" si="4"/>
        <v>0</v>
      </c>
    </row>
    <row r="77" spans="1:14" ht="18" x14ac:dyDescent="0.25">
      <c r="A77" s="20"/>
      <c r="B77" s="107" t="s">
        <v>91</v>
      </c>
      <c r="C77" s="108"/>
      <c r="D77" s="2"/>
      <c r="E77" s="2"/>
      <c r="F77" s="2"/>
      <c r="G77" s="2"/>
      <c r="H77" s="2"/>
      <c r="I77" s="2"/>
      <c r="J77" s="2"/>
      <c r="K77" s="2"/>
      <c r="L77" s="19">
        <f t="shared" si="3"/>
        <v>0</v>
      </c>
      <c r="M77" s="19">
        <f t="shared" si="4"/>
        <v>0</v>
      </c>
    </row>
    <row r="78" spans="1:14" ht="18" x14ac:dyDescent="0.25">
      <c r="A78" s="20"/>
      <c r="B78" s="112" t="s">
        <v>96</v>
      </c>
      <c r="C78" s="113"/>
      <c r="D78" s="2"/>
      <c r="E78" s="2"/>
      <c r="F78" s="2"/>
      <c r="G78" s="2"/>
      <c r="H78" s="2"/>
      <c r="I78" s="2"/>
      <c r="J78" s="2"/>
      <c r="K78" s="2"/>
      <c r="L78" s="19">
        <f>D78+F78+H78+J78</f>
        <v>0</v>
      </c>
      <c r="M78" s="19">
        <f>E78+G78+K78</f>
        <v>0</v>
      </c>
    </row>
    <row r="79" spans="1:14" ht="18" x14ac:dyDescent="0.25">
      <c r="A79" s="20"/>
      <c r="B79" s="112" t="s">
        <v>98</v>
      </c>
      <c r="C79" s="113"/>
      <c r="D79" s="2"/>
      <c r="E79" s="2"/>
      <c r="F79" s="2"/>
      <c r="G79" s="2"/>
      <c r="H79" s="2"/>
      <c r="I79" s="2"/>
      <c r="J79" s="2"/>
      <c r="K79" s="2"/>
      <c r="L79" s="19">
        <f>D79+F79+H79+J79</f>
        <v>0</v>
      </c>
      <c r="M79" s="19">
        <f>E79+G79+I79+K79</f>
        <v>0</v>
      </c>
    </row>
    <row r="80" spans="1:14" ht="18" x14ac:dyDescent="0.25">
      <c r="A80" s="20"/>
      <c r="B80" s="107" t="s">
        <v>97</v>
      </c>
      <c r="C80" s="108"/>
      <c r="D80" s="2"/>
      <c r="E80" s="2"/>
      <c r="F80" s="2"/>
      <c r="G80" s="2"/>
      <c r="H80" s="2"/>
      <c r="I80" s="2"/>
      <c r="J80" s="2"/>
      <c r="K80" s="2"/>
      <c r="L80" s="19">
        <f t="shared" si="3"/>
        <v>0</v>
      </c>
      <c r="M80" s="19">
        <f t="shared" si="4"/>
        <v>0</v>
      </c>
    </row>
    <row r="81" spans="1:17" ht="15.75" x14ac:dyDescent="0.3">
      <c r="A81" s="4"/>
      <c r="B81" s="5"/>
      <c r="C81" s="6"/>
      <c r="D81" s="7"/>
      <c r="E81" s="7"/>
      <c r="F81" s="7"/>
      <c r="G81" s="7"/>
      <c r="H81" s="8"/>
      <c r="I81" s="8"/>
      <c r="J81" s="8"/>
      <c r="K81" s="9"/>
      <c r="L81" s="9"/>
      <c r="M81" s="10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7" ht="21" x14ac:dyDescent="0.25">
      <c r="A83" s="63" t="s">
        <v>78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</row>
    <row r="84" spans="1:1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7" ht="33.75" customHeight="1" x14ac:dyDescent="0.25">
      <c r="A85" s="109" t="s">
        <v>41</v>
      </c>
      <c r="B85" s="110"/>
      <c r="C85" s="110"/>
      <c r="D85" s="110"/>
      <c r="E85" s="110"/>
      <c r="F85" s="111"/>
      <c r="G85" s="83" t="s">
        <v>42</v>
      </c>
      <c r="H85" s="84"/>
      <c r="I85" s="83" t="s">
        <v>43</v>
      </c>
      <c r="J85" s="84"/>
      <c r="K85" s="49" t="s">
        <v>71</v>
      </c>
      <c r="L85" s="106"/>
      <c r="M85" s="24" t="s">
        <v>44</v>
      </c>
    </row>
    <row r="86" spans="1:17" ht="18" x14ac:dyDescent="0.35">
      <c r="A86" s="101" t="s">
        <v>45</v>
      </c>
      <c r="B86" s="102"/>
      <c r="C86" s="102"/>
      <c r="D86" s="102"/>
      <c r="E86" s="102"/>
      <c r="F86" s="103"/>
      <c r="G86" s="104"/>
      <c r="H86" s="105"/>
      <c r="I86" s="99"/>
      <c r="J86" s="100"/>
      <c r="K86" s="89"/>
      <c r="L86" s="90"/>
      <c r="M86" s="11"/>
    </row>
    <row r="87" spans="1:17" ht="18" x14ac:dyDescent="0.35">
      <c r="A87" s="91" t="s">
        <v>46</v>
      </c>
      <c r="B87" s="92"/>
      <c r="C87" s="92"/>
      <c r="D87" s="92"/>
      <c r="E87" s="92"/>
      <c r="F87" s="93"/>
      <c r="G87" s="104"/>
      <c r="H87" s="105"/>
      <c r="I87" s="87" t="s">
        <v>47</v>
      </c>
      <c r="J87" s="88"/>
      <c r="K87" s="89"/>
      <c r="L87" s="90"/>
      <c r="M87" s="11"/>
    </row>
    <row r="88" spans="1:17" ht="18" x14ac:dyDescent="0.35">
      <c r="A88" s="91" t="s">
        <v>48</v>
      </c>
      <c r="B88" s="92"/>
      <c r="C88" s="92"/>
      <c r="D88" s="92"/>
      <c r="E88" s="92"/>
      <c r="F88" s="93"/>
      <c r="G88" s="104"/>
      <c r="H88" s="105"/>
      <c r="I88" s="87"/>
      <c r="J88" s="88"/>
      <c r="K88" s="89"/>
      <c r="L88" s="90"/>
      <c r="M88" s="11"/>
    </row>
    <row r="89" spans="1:17" ht="18" x14ac:dyDescent="0.35">
      <c r="A89" s="91" t="s">
        <v>49</v>
      </c>
      <c r="B89" s="92"/>
      <c r="C89" s="92"/>
      <c r="D89" s="92"/>
      <c r="E89" s="92"/>
      <c r="F89" s="93"/>
      <c r="G89" s="85"/>
      <c r="H89" s="86"/>
      <c r="I89" s="87" t="s">
        <v>47</v>
      </c>
      <c r="J89" s="88"/>
      <c r="K89" s="89"/>
      <c r="L89" s="90"/>
      <c r="M89" s="32"/>
    </row>
    <row r="90" spans="1:17" ht="18" x14ac:dyDescent="0.35">
      <c r="A90" s="91" t="s">
        <v>51</v>
      </c>
      <c r="B90" s="92"/>
      <c r="C90" s="92"/>
      <c r="D90" s="92"/>
      <c r="E90" s="92"/>
      <c r="F90" s="93"/>
      <c r="G90" s="85"/>
      <c r="H90" s="86"/>
      <c r="I90" s="87"/>
      <c r="J90" s="88"/>
      <c r="K90" s="89"/>
      <c r="L90" s="90"/>
      <c r="M90" s="11"/>
    </row>
    <row r="91" spans="1:17" ht="18" x14ac:dyDescent="0.35">
      <c r="A91" s="91" t="s">
        <v>52</v>
      </c>
      <c r="B91" s="92"/>
      <c r="C91" s="92"/>
      <c r="D91" s="92"/>
      <c r="E91" s="92"/>
      <c r="F91" s="93"/>
      <c r="G91" s="85"/>
      <c r="H91" s="86"/>
      <c r="I91" s="87"/>
      <c r="J91" s="88"/>
      <c r="K91" s="89"/>
      <c r="L91" s="90"/>
      <c r="M91" s="11"/>
      <c r="Q91" s="33"/>
    </row>
    <row r="92" spans="1:17" ht="18" x14ac:dyDescent="0.35">
      <c r="A92" s="101" t="s">
        <v>53</v>
      </c>
      <c r="B92" s="102"/>
      <c r="C92" s="102"/>
      <c r="D92" s="102"/>
      <c r="E92" s="102"/>
      <c r="F92" s="103"/>
      <c r="G92" s="97"/>
      <c r="H92" s="98"/>
      <c r="I92" s="99"/>
      <c r="J92" s="100"/>
      <c r="K92" s="89"/>
      <c r="L92" s="90"/>
      <c r="M92" s="11"/>
    </row>
    <row r="93" spans="1:17" ht="18" x14ac:dyDescent="0.35">
      <c r="A93" s="91" t="s">
        <v>46</v>
      </c>
      <c r="B93" s="92"/>
      <c r="C93" s="92"/>
      <c r="D93" s="92"/>
      <c r="E93" s="92"/>
      <c r="F93" s="93"/>
      <c r="G93" s="85"/>
      <c r="H93" s="86"/>
      <c r="I93" s="87" t="s">
        <v>47</v>
      </c>
      <c r="J93" s="88"/>
      <c r="K93" s="89"/>
      <c r="L93" s="90"/>
      <c r="M93" s="11"/>
    </row>
    <row r="94" spans="1:17" ht="18" x14ac:dyDescent="0.35">
      <c r="A94" s="91" t="s">
        <v>48</v>
      </c>
      <c r="B94" s="92"/>
      <c r="C94" s="92"/>
      <c r="D94" s="92"/>
      <c r="E94" s="92"/>
      <c r="F94" s="93"/>
      <c r="G94" s="85"/>
      <c r="H94" s="86"/>
      <c r="I94" s="87"/>
      <c r="J94" s="88"/>
      <c r="K94" s="89"/>
      <c r="L94" s="90"/>
      <c r="M94" s="11"/>
    </row>
    <row r="95" spans="1:17" ht="18" x14ac:dyDescent="0.35">
      <c r="A95" s="91" t="s">
        <v>49</v>
      </c>
      <c r="B95" s="92"/>
      <c r="C95" s="92"/>
      <c r="D95" s="92"/>
      <c r="E95" s="92"/>
      <c r="F95" s="93"/>
      <c r="G95" s="85" t="s">
        <v>50</v>
      </c>
      <c r="H95" s="86"/>
      <c r="I95" s="87" t="s">
        <v>47</v>
      </c>
      <c r="J95" s="88"/>
      <c r="K95" s="89"/>
      <c r="L95" s="90"/>
      <c r="M95" s="32"/>
    </row>
    <row r="96" spans="1:17" ht="18" x14ac:dyDescent="0.35">
      <c r="A96" s="91" t="s">
        <v>51</v>
      </c>
      <c r="B96" s="92"/>
      <c r="C96" s="92"/>
      <c r="D96" s="92"/>
      <c r="E96" s="92"/>
      <c r="F96" s="93"/>
      <c r="G96" s="85"/>
      <c r="H96" s="86"/>
      <c r="I96" s="87"/>
      <c r="J96" s="88"/>
      <c r="K96" s="89"/>
      <c r="L96" s="90"/>
      <c r="M96" s="11"/>
    </row>
    <row r="97" spans="1:13" ht="18" x14ac:dyDescent="0.35">
      <c r="A97" s="91" t="s">
        <v>52</v>
      </c>
      <c r="B97" s="92"/>
      <c r="C97" s="92"/>
      <c r="D97" s="92"/>
      <c r="E97" s="92"/>
      <c r="F97" s="93"/>
      <c r="G97" s="85"/>
      <c r="H97" s="86"/>
      <c r="I97" s="87"/>
      <c r="J97" s="88"/>
      <c r="K97" s="89"/>
      <c r="L97" s="90"/>
      <c r="M97" s="11"/>
    </row>
    <row r="98" spans="1:13" ht="32.25" customHeight="1" x14ac:dyDescent="0.35">
      <c r="A98" s="94" t="s">
        <v>73</v>
      </c>
      <c r="B98" s="95"/>
      <c r="C98" s="95"/>
      <c r="D98" s="95"/>
      <c r="E98" s="95"/>
      <c r="F98" s="96"/>
      <c r="G98" s="85" t="s">
        <v>102</v>
      </c>
      <c r="H98" s="86"/>
      <c r="I98" s="87" t="s">
        <v>47</v>
      </c>
      <c r="J98" s="88"/>
      <c r="K98" s="89"/>
      <c r="L98" s="90"/>
      <c r="M98" s="32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1" x14ac:dyDescent="0.25">
      <c r="A100" s="63" t="s">
        <v>79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</row>
    <row r="101" spans="1:13" ht="16.5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s="34" customFormat="1" ht="15.75" customHeight="1" x14ac:dyDescent="0.25">
      <c r="A102" s="153" t="s">
        <v>101</v>
      </c>
      <c r="B102" s="154"/>
      <c r="C102" s="154"/>
      <c r="D102" s="154"/>
      <c r="E102" s="154"/>
      <c r="F102" s="154"/>
      <c r="G102" s="35"/>
      <c r="H102" s="69"/>
      <c r="I102" s="69"/>
      <c r="J102" s="69"/>
      <c r="K102" s="69"/>
      <c r="L102" s="69"/>
      <c r="M102" s="70"/>
    </row>
    <row r="103" spans="1:13" ht="16.5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ht="34.5" customHeight="1" x14ac:dyDescent="0.25">
      <c r="A104" s="81" t="s">
        <v>54</v>
      </c>
      <c r="B104" s="82"/>
      <c r="C104" s="82"/>
      <c r="D104" s="83" t="s">
        <v>55</v>
      </c>
      <c r="E104" s="84"/>
      <c r="F104" s="83" t="s">
        <v>75</v>
      </c>
      <c r="G104" s="84"/>
      <c r="H104" s="49" t="s">
        <v>76</v>
      </c>
      <c r="I104" s="158"/>
      <c r="J104" s="158"/>
      <c r="K104" s="158"/>
      <c r="L104" s="158"/>
      <c r="M104" s="159"/>
    </row>
    <row r="105" spans="1:13" ht="18" x14ac:dyDescent="0.25">
      <c r="A105" s="49" t="s">
        <v>56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1"/>
    </row>
    <row r="106" spans="1:13" ht="22.5" customHeight="1" x14ac:dyDescent="0.3">
      <c r="A106" s="71" t="s">
        <v>57</v>
      </c>
      <c r="B106" s="72"/>
      <c r="C106" s="72"/>
      <c r="D106" s="54"/>
      <c r="E106" s="55"/>
      <c r="F106" s="73"/>
      <c r="G106" s="80"/>
      <c r="H106" s="58" t="s">
        <v>77</v>
      </c>
      <c r="I106" s="59"/>
      <c r="J106" s="60"/>
      <c r="K106" s="60"/>
      <c r="L106" s="61"/>
      <c r="M106" s="62"/>
    </row>
    <row r="107" spans="1:13" ht="56.25" customHeight="1" x14ac:dyDescent="0.3">
      <c r="A107" s="71" t="s">
        <v>115</v>
      </c>
      <c r="B107" s="72"/>
      <c r="C107" s="72"/>
      <c r="D107" s="54"/>
      <c r="E107" s="55"/>
      <c r="F107" s="73"/>
      <c r="G107" s="74"/>
      <c r="H107" s="58"/>
      <c r="I107" s="59"/>
      <c r="J107" s="60"/>
      <c r="K107" s="60"/>
      <c r="L107" s="61"/>
      <c r="M107" s="62"/>
    </row>
    <row r="108" spans="1:13" ht="75" customHeight="1" x14ac:dyDescent="0.3">
      <c r="A108" s="71" t="s">
        <v>116</v>
      </c>
      <c r="B108" s="72"/>
      <c r="C108" s="72"/>
      <c r="D108" s="54"/>
      <c r="E108" s="55"/>
      <c r="F108" s="54"/>
      <c r="G108" s="55"/>
      <c r="H108" s="58"/>
      <c r="I108" s="59"/>
      <c r="J108" s="60"/>
      <c r="K108" s="60"/>
      <c r="L108" s="61"/>
      <c r="M108" s="62"/>
    </row>
    <row r="109" spans="1:13" ht="36" customHeight="1" x14ac:dyDescent="0.3">
      <c r="A109" s="75" t="s">
        <v>117</v>
      </c>
      <c r="B109" s="76"/>
      <c r="C109" s="76"/>
      <c r="D109" s="77"/>
      <c r="E109" s="77"/>
      <c r="F109" s="78"/>
      <c r="G109" s="79"/>
      <c r="H109" s="141"/>
      <c r="I109" s="142"/>
      <c r="J109" s="143"/>
      <c r="K109" s="143"/>
      <c r="L109" s="144"/>
      <c r="M109" s="145"/>
    </row>
    <row r="110" spans="1:13" ht="18" x14ac:dyDescent="0.3">
      <c r="A110" s="52" t="s">
        <v>39</v>
      </c>
      <c r="B110" s="53"/>
      <c r="C110" s="53"/>
      <c r="D110" s="54"/>
      <c r="E110" s="55"/>
      <c r="F110" s="56">
        <f>F106+F107+F108+F109</f>
        <v>0</v>
      </c>
      <c r="G110" s="57"/>
      <c r="H110" s="58"/>
      <c r="I110" s="59"/>
      <c r="J110" s="60"/>
      <c r="K110" s="60"/>
      <c r="L110" s="61"/>
      <c r="M110" s="62"/>
    </row>
    <row r="111" spans="1:13" ht="18" x14ac:dyDescent="0.25">
      <c r="A111" s="49" t="s">
        <v>58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1"/>
    </row>
    <row r="112" spans="1:13" ht="18" x14ac:dyDescent="0.25">
      <c r="A112" s="66"/>
      <c r="B112" s="67"/>
      <c r="C112" s="68"/>
      <c r="D112" s="25"/>
      <c r="E112" s="25"/>
      <c r="F112" s="25"/>
      <c r="G112" s="25"/>
      <c r="H112" s="25"/>
      <c r="I112" s="25"/>
      <c r="J112" s="25"/>
      <c r="K112" s="25"/>
      <c r="L112" s="25"/>
      <c r="M112" s="26"/>
    </row>
    <row r="113" spans="1:13" ht="18" x14ac:dyDescent="0.3">
      <c r="A113" s="52" t="s">
        <v>39</v>
      </c>
      <c r="B113" s="53"/>
      <c r="C113" s="53"/>
      <c r="D113" s="54"/>
      <c r="E113" s="55"/>
      <c r="F113" s="64">
        <f>F112</f>
        <v>0</v>
      </c>
      <c r="G113" s="65"/>
      <c r="H113" s="58"/>
      <c r="I113" s="59"/>
      <c r="J113" s="60"/>
      <c r="K113" s="60"/>
      <c r="L113" s="61"/>
      <c r="M113" s="62"/>
    </row>
    <row r="114" spans="1:13" ht="16.5" x14ac:dyDescent="0.3">
      <c r="A114" s="12"/>
      <c r="B114" s="12"/>
      <c r="C114" s="12"/>
      <c r="D114" s="12"/>
      <c r="E114" s="12"/>
      <c r="F114" s="12" t="s">
        <v>83</v>
      </c>
      <c r="G114" s="12"/>
      <c r="H114" s="12"/>
      <c r="I114" s="12"/>
      <c r="J114" s="12"/>
      <c r="K114" s="12"/>
      <c r="L114" s="12"/>
      <c r="M114" s="12"/>
    </row>
    <row r="115" spans="1:13" ht="18" customHeight="1" x14ac:dyDescent="0.25">
      <c r="A115" s="63" t="s">
        <v>59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1"/>
      <c r="M115" s="1"/>
    </row>
    <row r="116" spans="1:13" ht="16.5" x14ac:dyDescent="0.25">
      <c r="A116" s="27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1"/>
      <c r="M116" s="1"/>
    </row>
    <row r="117" spans="1:13" ht="18" customHeight="1" x14ac:dyDescent="0.25">
      <c r="A117" s="63" t="s">
        <v>60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1"/>
      <c r="M117" s="1"/>
    </row>
    <row r="118" spans="1:13" ht="40.5" customHeight="1" x14ac:dyDescent="0.25">
      <c r="A118" s="44" t="s">
        <v>61</v>
      </c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1"/>
      <c r="M118" s="1"/>
    </row>
    <row r="119" spans="1:13" ht="57" customHeight="1" x14ac:dyDescent="0.25">
      <c r="A119" s="44" t="s">
        <v>62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1"/>
      <c r="M119" s="1"/>
    </row>
    <row r="120" spans="1:13" ht="22.5" customHeight="1" x14ac:dyDescent="0.25">
      <c r="A120" s="44" t="s">
        <v>63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1"/>
      <c r="M120" s="1"/>
    </row>
    <row r="121" spans="1:13" ht="21" customHeight="1" x14ac:dyDescent="0.25">
      <c r="A121" s="44" t="s">
        <v>64</v>
      </c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1"/>
      <c r="M121" s="1"/>
    </row>
    <row r="122" spans="1:13" ht="90" customHeight="1" x14ac:dyDescent="0.25">
      <c r="A122" s="46" t="s">
        <v>65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1"/>
      <c r="M122" s="1"/>
    </row>
    <row r="123" spans="1:13" ht="66.75" customHeight="1" x14ac:dyDescent="0.25">
      <c r="A123" s="46" t="s">
        <v>66</v>
      </c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1"/>
      <c r="M123" s="1"/>
    </row>
    <row r="124" spans="1:13" ht="18" x14ac:dyDescent="0.35">
      <c r="A124" s="29"/>
      <c r="B124" s="29"/>
      <c r="C124" s="29"/>
      <c r="D124" s="29"/>
      <c r="E124" s="29"/>
      <c r="F124" s="29"/>
      <c r="G124" s="29"/>
      <c r="H124" s="29"/>
      <c r="I124" s="30"/>
      <c r="J124" s="30"/>
      <c r="K124" s="30"/>
      <c r="L124" s="1"/>
      <c r="M124" s="1"/>
    </row>
    <row r="125" spans="1:13" ht="18" x14ac:dyDescent="0.35">
      <c r="A125" s="48" t="s">
        <v>67</v>
      </c>
      <c r="B125" s="48"/>
      <c r="C125" s="13"/>
      <c r="D125" s="13"/>
      <c r="E125" s="13"/>
      <c r="F125" s="13"/>
      <c r="G125" s="13"/>
      <c r="H125" s="13"/>
      <c r="I125" s="14"/>
      <c r="J125" s="14"/>
      <c r="K125" s="14"/>
      <c r="L125" s="1"/>
      <c r="M125" s="1"/>
    </row>
    <row r="126" spans="1:13" ht="18" x14ac:dyDescent="0.35">
      <c r="A126" s="41"/>
      <c r="B126" s="41"/>
      <c r="C126" s="13"/>
      <c r="D126" s="41"/>
      <c r="E126" s="41"/>
      <c r="F126" s="41"/>
      <c r="G126" s="41"/>
      <c r="H126" s="41"/>
      <c r="I126" s="41"/>
      <c r="J126" s="14"/>
      <c r="K126" s="14"/>
      <c r="L126" s="1"/>
      <c r="M126" s="1"/>
    </row>
    <row r="127" spans="1:13" ht="18" x14ac:dyDescent="0.35">
      <c r="A127" s="42" t="s">
        <v>68</v>
      </c>
      <c r="B127" s="42"/>
      <c r="C127" s="13"/>
      <c r="D127" s="14" t="s">
        <v>69</v>
      </c>
      <c r="E127" s="13"/>
      <c r="F127" s="13"/>
      <c r="G127" s="13"/>
      <c r="H127" s="13"/>
      <c r="I127" s="14"/>
      <c r="J127" s="14"/>
      <c r="K127" s="14"/>
      <c r="L127" s="1"/>
      <c r="M127" s="1"/>
    </row>
    <row r="128" spans="1:13" ht="18" x14ac:dyDescent="0.35">
      <c r="A128" s="43" t="s">
        <v>70</v>
      </c>
      <c r="B128" s="43"/>
      <c r="C128" s="13"/>
      <c r="D128" s="13"/>
      <c r="E128" s="13"/>
      <c r="F128" s="13"/>
      <c r="G128" s="13"/>
      <c r="H128" s="13"/>
      <c r="I128" s="14"/>
      <c r="J128" s="14"/>
      <c r="K128" s="14"/>
      <c r="L128" s="1"/>
      <c r="M128" s="1"/>
    </row>
  </sheetData>
  <sheetProtection selectLockedCells="1"/>
  <dataConsolidate/>
  <mergeCells count="187">
    <mergeCell ref="A1:M1"/>
    <mergeCell ref="A83:M83"/>
    <mergeCell ref="A100:M100"/>
    <mergeCell ref="A52:M52"/>
    <mergeCell ref="H104:M104"/>
    <mergeCell ref="H106:M106"/>
    <mergeCell ref="F14:M14"/>
    <mergeCell ref="F15:M15"/>
    <mergeCell ref="A50:M50"/>
    <mergeCell ref="A45:M45"/>
    <mergeCell ref="A43:M43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  <mergeCell ref="A27:M27"/>
    <mergeCell ref="H108:M108"/>
    <mergeCell ref="H109:M109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102:F102"/>
    <mergeCell ref="A25:M25"/>
    <mergeCell ref="A23:M23"/>
    <mergeCell ref="A21:M21"/>
    <mergeCell ref="A19:M19"/>
    <mergeCell ref="A3:M3"/>
    <mergeCell ref="J56:K56"/>
    <mergeCell ref="L56:M56"/>
    <mergeCell ref="J58:K58"/>
    <mergeCell ref="L58:M58"/>
    <mergeCell ref="A53:M53"/>
    <mergeCell ref="A54:M54"/>
    <mergeCell ref="A39:M39"/>
    <mergeCell ref="B60:C60"/>
    <mergeCell ref="A56:A57"/>
    <mergeCell ref="B56:C57"/>
    <mergeCell ref="D56:E56"/>
    <mergeCell ref="F56:G56"/>
    <mergeCell ref="H56:I56"/>
    <mergeCell ref="B62:C62"/>
    <mergeCell ref="B63:C63"/>
    <mergeCell ref="B58:C58"/>
    <mergeCell ref="D58:E58"/>
    <mergeCell ref="F58:G58"/>
    <mergeCell ref="H58:I58"/>
    <mergeCell ref="B59:C59"/>
    <mergeCell ref="B64:C64"/>
    <mergeCell ref="B65:C65"/>
    <mergeCell ref="B61:C61"/>
    <mergeCell ref="B66:C66"/>
    <mergeCell ref="B72:C72"/>
    <mergeCell ref="B73:C73"/>
    <mergeCell ref="B74:C74"/>
    <mergeCell ref="B75:C75"/>
    <mergeCell ref="B76:C76"/>
    <mergeCell ref="B67:C67"/>
    <mergeCell ref="B68:C68"/>
    <mergeCell ref="B70:C70"/>
    <mergeCell ref="B71:C71"/>
    <mergeCell ref="B69:C69"/>
    <mergeCell ref="K85:L85"/>
    <mergeCell ref="G86:H86"/>
    <mergeCell ref="I86:J86"/>
    <mergeCell ref="K86:L86"/>
    <mergeCell ref="B77:C77"/>
    <mergeCell ref="B80:C80"/>
    <mergeCell ref="G85:H85"/>
    <mergeCell ref="I85:J85"/>
    <mergeCell ref="A85:F85"/>
    <mergeCell ref="A86:F86"/>
    <mergeCell ref="B78:C78"/>
    <mergeCell ref="B79:C79"/>
    <mergeCell ref="G88:H88"/>
    <mergeCell ref="I88:J88"/>
    <mergeCell ref="K88:L88"/>
    <mergeCell ref="G87:H87"/>
    <mergeCell ref="I87:J87"/>
    <mergeCell ref="K87:L87"/>
    <mergeCell ref="A87:F87"/>
    <mergeCell ref="A88:F88"/>
    <mergeCell ref="G90:H90"/>
    <mergeCell ref="I90:J90"/>
    <mergeCell ref="K90:L90"/>
    <mergeCell ref="G89:H89"/>
    <mergeCell ref="I89:J89"/>
    <mergeCell ref="K89:L89"/>
    <mergeCell ref="A89:F89"/>
    <mergeCell ref="A90:F90"/>
    <mergeCell ref="G92:H92"/>
    <mergeCell ref="I92:J92"/>
    <mergeCell ref="K92:L92"/>
    <mergeCell ref="G91:H91"/>
    <mergeCell ref="I91:J91"/>
    <mergeCell ref="K91:L91"/>
    <mergeCell ref="A91:F91"/>
    <mergeCell ref="A92:F92"/>
    <mergeCell ref="G94:H94"/>
    <mergeCell ref="I94:J94"/>
    <mergeCell ref="K94:L94"/>
    <mergeCell ref="G93:H93"/>
    <mergeCell ref="I93:J93"/>
    <mergeCell ref="K93:L93"/>
    <mergeCell ref="A93:F93"/>
    <mergeCell ref="A94:F94"/>
    <mergeCell ref="G96:H96"/>
    <mergeCell ref="I96:J96"/>
    <mergeCell ref="K96:L96"/>
    <mergeCell ref="G95:H95"/>
    <mergeCell ref="I95:J95"/>
    <mergeCell ref="K95:L95"/>
    <mergeCell ref="A95:F95"/>
    <mergeCell ref="A96:F96"/>
    <mergeCell ref="G98:H98"/>
    <mergeCell ref="I98:J98"/>
    <mergeCell ref="K98:L98"/>
    <mergeCell ref="G97:H97"/>
    <mergeCell ref="I97:J97"/>
    <mergeCell ref="K97:L97"/>
    <mergeCell ref="A97:F97"/>
    <mergeCell ref="A98:F98"/>
    <mergeCell ref="H102:M102"/>
    <mergeCell ref="A107:C107"/>
    <mergeCell ref="D107:E107"/>
    <mergeCell ref="F107:G107"/>
    <mergeCell ref="A109:C109"/>
    <mergeCell ref="D109:E109"/>
    <mergeCell ref="F109:G109"/>
    <mergeCell ref="A108:C108"/>
    <mergeCell ref="D108:E108"/>
    <mergeCell ref="F108:G108"/>
    <mergeCell ref="A105:M105"/>
    <mergeCell ref="A106:C106"/>
    <mergeCell ref="D106:E106"/>
    <mergeCell ref="F106:G106"/>
    <mergeCell ref="A104:C104"/>
    <mergeCell ref="D104:E104"/>
    <mergeCell ref="F104:G104"/>
    <mergeCell ref="H107:M107"/>
    <mergeCell ref="P19:AG19"/>
    <mergeCell ref="A126:B126"/>
    <mergeCell ref="D126:I126"/>
    <mergeCell ref="A127:B127"/>
    <mergeCell ref="A128:B128"/>
    <mergeCell ref="A120:K120"/>
    <mergeCell ref="A121:K121"/>
    <mergeCell ref="A122:K122"/>
    <mergeCell ref="A123:K123"/>
    <mergeCell ref="A125:B125"/>
    <mergeCell ref="A111:M111"/>
    <mergeCell ref="A110:C110"/>
    <mergeCell ref="D110:E110"/>
    <mergeCell ref="F110:G110"/>
    <mergeCell ref="H110:M110"/>
    <mergeCell ref="A115:K115"/>
    <mergeCell ref="A117:K117"/>
    <mergeCell ref="A118:K118"/>
    <mergeCell ref="A119:K119"/>
    <mergeCell ref="A113:C113"/>
    <mergeCell ref="D113:E113"/>
    <mergeCell ref="F113:G113"/>
    <mergeCell ref="H113:M113"/>
    <mergeCell ref="A112:C112"/>
  </mergeCells>
  <pageMargins left="0.31496062992125984" right="0.31496062992125984" top="0.55118110236220474" bottom="0.15748031496062992" header="0.31496062992125984" footer="0.31496062992125984"/>
  <pageSetup paperSize="9" scale="6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ACER_05</cp:lastModifiedBy>
  <cp:lastPrinted>2026-03-18T15:31:08Z</cp:lastPrinted>
  <dcterms:created xsi:type="dcterms:W3CDTF">2015-06-05T18:19:34Z</dcterms:created>
  <dcterms:modified xsi:type="dcterms:W3CDTF">2026-09-24T09:50:47Z</dcterms:modified>
</cp:coreProperties>
</file>