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HP06\Desktop\справки\для сайта\Производительность\д-ты для заявки\"/>
    </mc:Choice>
  </mc:AlternateContent>
  <xr:revisionPtr revIDLastSave="0" documentId="13_ncr:1_{FA4DA829-A43F-497F-A548-7E8478E31C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88" i="1" l="1"/>
  <c r="L88" i="1"/>
  <c r="K80" i="1"/>
  <c r="J80" i="1"/>
  <c r="I80" i="1"/>
  <c r="H80" i="1"/>
  <c r="G80" i="1"/>
  <c r="F80" i="1"/>
  <c r="E80" i="1"/>
  <c r="D80" i="1"/>
  <c r="F121" i="1"/>
  <c r="M89" i="1"/>
  <c r="L89" i="1"/>
  <c r="M87" i="1"/>
  <c r="L87" i="1"/>
  <c r="M86" i="1"/>
  <c r="L86" i="1"/>
  <c r="M85" i="1"/>
  <c r="L85" i="1"/>
  <c r="M84" i="1"/>
  <c r="L84" i="1"/>
  <c r="M83" i="1"/>
  <c r="L83" i="1"/>
  <c r="M82" i="1"/>
  <c r="L82" i="1"/>
  <c r="M81" i="1"/>
  <c r="L81" i="1"/>
  <c r="M78" i="1"/>
  <c r="L78" i="1"/>
  <c r="M77" i="1"/>
  <c r="L77" i="1"/>
  <c r="M76" i="1"/>
  <c r="L76" i="1"/>
  <c r="K74" i="1"/>
  <c r="J74" i="1"/>
  <c r="I74" i="1"/>
  <c r="H74" i="1"/>
  <c r="G74" i="1"/>
  <c r="F74" i="1"/>
  <c r="E74" i="1"/>
  <c r="D74" i="1"/>
  <c r="M75" i="1"/>
  <c r="L75" i="1"/>
  <c r="M73" i="1"/>
  <c r="L73" i="1"/>
  <c r="M72" i="1"/>
  <c r="L72" i="1"/>
  <c r="K69" i="1"/>
  <c r="J69" i="1"/>
  <c r="I69" i="1"/>
  <c r="H69" i="1"/>
  <c r="G69" i="1"/>
  <c r="F69" i="1"/>
  <c r="E69" i="1"/>
  <c r="D69" i="1"/>
  <c r="M71" i="1"/>
  <c r="L71" i="1"/>
  <c r="M70" i="1"/>
  <c r="L70" i="1"/>
  <c r="M68" i="1"/>
  <c r="L68" i="1"/>
  <c r="M67" i="1"/>
  <c r="L67" i="1"/>
  <c r="M66" i="1"/>
  <c r="L66" i="1"/>
  <c r="K60" i="1"/>
  <c r="J60" i="1"/>
  <c r="I60" i="1"/>
  <c r="H60" i="1"/>
  <c r="H79" i="1" s="1"/>
  <c r="G60" i="1"/>
  <c r="F60" i="1"/>
  <c r="E60" i="1"/>
  <c r="D60" i="1"/>
  <c r="D79" i="1" s="1"/>
  <c r="M65" i="1"/>
  <c r="L65" i="1"/>
  <c r="M64" i="1"/>
  <c r="L64" i="1"/>
  <c r="M63" i="1"/>
  <c r="L63" i="1"/>
  <c r="M62" i="1"/>
  <c r="L62" i="1"/>
  <c r="M61" i="1"/>
  <c r="L61" i="1"/>
  <c r="M59" i="1"/>
  <c r="L59" i="1"/>
  <c r="F79" i="1" l="1"/>
  <c r="J79" i="1"/>
  <c r="L79" i="1" s="1"/>
  <c r="I79" i="1"/>
  <c r="E79" i="1"/>
  <c r="G79" i="1"/>
  <c r="K79" i="1"/>
  <c r="M80" i="1"/>
  <c r="L80" i="1"/>
  <c r="L74" i="1"/>
  <c r="M74" i="1"/>
  <c r="M69" i="1"/>
  <c r="L69" i="1"/>
  <c r="M60" i="1"/>
  <c r="L60" i="1"/>
  <c r="M7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HP06</author>
  </authors>
  <commentList>
    <comment ref="A27" authorId="0" shapeId="0" xr:uid="{00000000-0006-0000-0000-000002000000}">
      <text>
        <r>
          <rPr>
            <sz val="9"/>
            <color indexed="81"/>
            <rFont val="Tahoma"/>
            <family val="2"/>
            <charset val="204"/>
          </rPr>
          <t>указать какой объем финансирования требуется для данного проекта со стороны фонда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35" authorId="0" shapeId="0" xr:uid="{D6370E30-08B6-4CB9-97D0-DF7000F77568}">
      <text>
        <r>
          <rPr>
            <b/>
            <sz val="9"/>
            <color indexed="81"/>
            <rFont val="Tahoma"/>
            <charset val="1"/>
          </rPr>
          <t xml:space="preserve">Написать код Оквэд
</t>
        </r>
      </text>
    </comment>
    <comment ref="A43" authorId="0" shapeId="0" xr:uid="{0826558D-EFCF-4025-ADB4-946FEAED5333}">
      <text>
        <r>
          <rPr>
            <b/>
            <sz val="9"/>
            <color indexed="81"/>
            <rFont val="Tahoma"/>
            <charset val="1"/>
          </rPr>
          <t>HP06:</t>
        </r>
        <r>
          <rPr>
            <sz val="9"/>
            <color indexed="81"/>
            <rFont val="Tahoma"/>
            <charset val="1"/>
          </rPr>
          <t xml:space="preserve">
Описать какие результаты и работы уже достигнуты по проекту, и какие работы собираетесь проводить</t>
        </r>
      </text>
    </comment>
    <comment ref="A95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 xml:space="preserve">Указать </t>
        </r>
        <r>
          <rPr>
            <sz val="9"/>
            <color indexed="81"/>
            <rFont val="Tahoma"/>
            <family val="2"/>
            <charset val="204"/>
          </rPr>
          <t>фактически произведенные расходы до даты подачи заявки</t>
        </r>
      </text>
    </comment>
    <comment ref="A101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 xml:space="preserve">Указать расходы которые планируется произвести по проекту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111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Указывается сумма займа с процентами за весь период пользования займом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114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HP06: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<sst xmlns="http://schemas.openxmlformats.org/spreadsheetml/2006/main" count="160" uniqueCount="138">
  <si>
    <t>Резюме проекта</t>
  </si>
  <si>
    <t>1. Сведения о заявителе</t>
  </si>
  <si>
    <t>Полное наименование организации:</t>
  </si>
  <si>
    <t>Сокращенное наименование организации:</t>
  </si>
  <si>
    <t>ОГРН:</t>
  </si>
  <si>
    <t>ИНН:</t>
  </si>
  <si>
    <t>КПП:</t>
  </si>
  <si>
    <t>Дата государственной регистрации:</t>
  </si>
  <si>
    <t>Юридический адрес:</t>
  </si>
  <si>
    <t>Фактический адрес:</t>
  </si>
  <si>
    <t>Официальный веб-сайт:</t>
  </si>
  <si>
    <t>Руководитель организации (ФИО, тел., e-mail):</t>
  </si>
  <si>
    <t>Контактное лицо (ФИО, тел., e-mail):</t>
  </si>
  <si>
    <t>2. Полное наименование проекта</t>
  </si>
  <si>
    <t>3. Программа финансовой поддержки</t>
  </si>
  <si>
    <t>4. Требуемый объем финансирования со стороны Фонда, тыс.руб.</t>
  </si>
  <si>
    <t>5. Сроки возврата займа, мес.</t>
  </si>
  <si>
    <t>6. Отрасль промышленности, подотрасль промышленности</t>
  </si>
  <si>
    <t>7. Описание проекта</t>
  </si>
  <si>
    <t>8. Имеющийся результат по проекту</t>
  </si>
  <si>
    <t>9 . Место реализации проекта</t>
  </si>
  <si>
    <t>Регион:</t>
  </si>
  <si>
    <t>Город / населенный пункт:</t>
  </si>
  <si>
    <t>Рязанская область</t>
  </si>
  <si>
    <t>№</t>
  </si>
  <si>
    <t>Направления целевого использования средств *</t>
  </si>
  <si>
    <t>Зарплата сотрудников, включая взносы от ФОТ</t>
  </si>
  <si>
    <t>Работы и услуги, выполня-емые третьими лицами, приобретение прав</t>
  </si>
  <si>
    <t>Материалы и комплектующие</t>
  </si>
  <si>
    <t>Итого</t>
  </si>
  <si>
    <t>Средства займа</t>
  </si>
  <si>
    <t>Средства софинансир.</t>
  </si>
  <si>
    <t>1.</t>
  </si>
  <si>
    <t>2.</t>
  </si>
  <si>
    <t>3.</t>
  </si>
  <si>
    <t>4.</t>
  </si>
  <si>
    <t>5.</t>
  </si>
  <si>
    <t>6.</t>
  </si>
  <si>
    <t>6.1.</t>
  </si>
  <si>
    <t>6.2.</t>
  </si>
  <si>
    <t>7.</t>
  </si>
  <si>
    <t>ИТОГО</t>
  </si>
  <si>
    <t>Распределение затрат по годам:</t>
  </si>
  <si>
    <t>2023 г.</t>
  </si>
  <si>
    <t>2024 г.</t>
  </si>
  <si>
    <t>Форма финансирования</t>
  </si>
  <si>
    <t>Источник финансирования</t>
  </si>
  <si>
    <t>Страна источника финансирования</t>
  </si>
  <si>
    <t>Сумма, тыс. руб.</t>
  </si>
  <si>
    <t>Уже произведенные расходы по проекту, из них:</t>
  </si>
  <si>
    <t>- бюджетные средства</t>
  </si>
  <si>
    <t>Россия</t>
  </si>
  <si>
    <t>- средства аффилированных лиц, бенефициаров</t>
  </si>
  <si>
    <t>- собственные средства организации</t>
  </si>
  <si>
    <t>средства организации</t>
  </si>
  <si>
    <t>- банковские кредиты</t>
  </si>
  <si>
    <t>- средства иных частных инвесторов</t>
  </si>
  <si>
    <t>Планируемые расходы до конца проекта, из них:</t>
  </si>
  <si>
    <t>Вид обеспечения</t>
  </si>
  <si>
    <t>Лицо, предоставляю-щее обеспечение</t>
  </si>
  <si>
    <t>Виды основного обеспечения</t>
  </si>
  <si>
    <t>1. Гарантии банков</t>
  </si>
  <si>
    <t>2. Гарантии и поручительства АО «Федеральная корпорация по развитию малого и среднего предпринимательства»</t>
  </si>
  <si>
    <t>3. Гарантии и поручительства  региональных фондов содействия кредитованию МСП</t>
  </si>
  <si>
    <t>Виды дополнительного обеспечения</t>
  </si>
  <si>
    <t xml:space="preserve">Направляя настоящее резюме Фонду, Заявитель просит произвести экспресс-оценку проекта на основе резюме. </t>
  </si>
  <si>
    <t>Направляя настоящее резюме Фонду, Заявитель подтверждает следующее:</t>
  </si>
  <si>
    <t>1. Заявитель гарантирует достоверность предоставляемой информации и выражает готовность оперативно предоставлять дополнительную информацию по запросу Фонда.</t>
  </si>
  <si>
    <t>2. Информация, содержащаяся в настоящем резюме проекта, не является конфиденциальной и может размещаться Фондом в информационных базах данных и передаваться в другие институты развития. Заявитель согласен, что Фонд вправе при проведении экспертизы привлекать внешних экспертов, представляя им полученные от Заявителя дополнительные материалы на условиях соблюдения конфиденциальности.</t>
  </si>
  <si>
    <t>3. Заявитель ознакомился с условиями предоставления займа.</t>
  </si>
  <si>
    <t>4. Текущая переписка Заявителя с Фондом ведется в электронном виде через электронную почту Фонда.</t>
  </si>
  <si>
    <t>5. Заявитель подтверждает, что он ознакомлен с типовыми формами договоров целевого займа, поручительства, договоров ипотеки недвижимого имущества и залога оборудования, размещенных на сайте Фонда. Смысл, содержание указанных договоров понятны, основные условия указанных договоров известны. Заявитель извещен и принимает следующие условия: заем предоставляется Фондом всем заемщикам на одинаковых условиях и ему не могут быть предоставлены преференции по сравнению с другими заемщиками, установленные в типовых формах договоров.</t>
  </si>
  <si>
    <t>6. Предоставляя Фонду документы и информацию, в которой содержатся персональные данные физических лиц, Заявитель в соответствии с п. 8 ст. 9 Закона № 152-ФЗ "О персональных данных" подтверждает, что согласие на обработку персональных данных физических лиц им получено в соответствии с условиями обработки персональных данных на основании ст. 6 указанного Закона.</t>
  </si>
  <si>
    <t>От Заявителя</t>
  </si>
  <si>
    <t>(подпись)</t>
  </si>
  <si>
    <t>ФИО, должность</t>
  </si>
  <si>
    <t>М.П.</t>
  </si>
  <si>
    <t>Год получения (факт или плановый)</t>
  </si>
  <si>
    <t>10 . Бюджет проекта, тыс. руб.</t>
  </si>
  <si>
    <t>- средства заема Государственного Фонда развития промышленности Рязанской обл.</t>
  </si>
  <si>
    <t>Стоимость обеспечения, тыс. руб</t>
  </si>
  <si>
    <t>Наименование имущества предоставляемого в качестве обеспечения</t>
  </si>
  <si>
    <t>-</t>
  </si>
  <si>
    <t>11 . Источники финансирования проекта</t>
  </si>
  <si>
    <t>12 . Итоговая сумма займа с учетом процентов</t>
  </si>
  <si>
    <t>Приобретение оборудования/зданий/ сооружений</t>
  </si>
  <si>
    <t>2020 г. (до выдачи займа)</t>
  </si>
  <si>
    <t>2025 г.</t>
  </si>
  <si>
    <t>4. Гарантии и поручительства Гарантийного Фонда Рязанской области</t>
  </si>
  <si>
    <t>5. Поручительства и гарантии юридических лиц, финансовое положение которых оценивается как устойчивое</t>
  </si>
  <si>
    <t>6. Залоги</t>
  </si>
  <si>
    <t>Рязань</t>
  </si>
  <si>
    <t xml:space="preserve">Общая сумма займа с учетом процентов, тыс. руб        </t>
  </si>
  <si>
    <t>2026 г.</t>
  </si>
  <si>
    <t>Технические, производственно-технологические, маркетинговые тестирования и испытания</t>
  </si>
  <si>
    <t>2021 г. (до выдачи займа)</t>
  </si>
  <si>
    <t>Повышение производительности труда</t>
  </si>
  <si>
    <t>Научные и иные исследования в интересах проекта, включая аналитические исследования рынка</t>
  </si>
  <si>
    <t xml:space="preserve">Разработка нового продукта/технологии: </t>
  </si>
  <si>
    <t>2.1.</t>
  </si>
  <si>
    <t>Проведение опытно-технологических работ (ОТР) и опытно-конструкторских работ (ОКР)</t>
  </si>
  <si>
    <t>2.2.</t>
  </si>
  <si>
    <t>2.3.</t>
  </si>
  <si>
    <t xml:space="preserve">Проведение патентных исследований (на патентную чистоту, выявление охраноспособных решений и прочее), патентование разработанных решений
</t>
  </si>
  <si>
    <t>2.4.</t>
  </si>
  <si>
    <t>Сертификация, клинические испытания и другие обязательные для вывода продукта на рынок контрольно-сертификационные процедуры</t>
  </si>
  <si>
    <t>2.5.</t>
  </si>
  <si>
    <t>Приобретение или использование специального оборудования для проведения необходимых ОКР и отработки технологии, включая создание опытно-промышленных установок</t>
  </si>
  <si>
    <t>Разработка технико-экономического обоснования инвестиционной стадии проекта, прединвестиционный анализ и оптимизация проекта, не включая расходы на аналитические исследования рынка</t>
  </si>
  <si>
    <t>Приобретение прав на результаты интеллект. деятельности у российских и иностранных правообладателей, программного обеспечения</t>
  </si>
  <si>
    <t>Инжиниринговые услуги:</t>
  </si>
  <si>
    <t>Обеспечение необходимой адаптации технологического оборудования и инженерных коммуникаций для обеспечения внедрения результатов разработок в серийное производство</t>
  </si>
  <si>
    <t>Разработка проектной документации для объектов капитального строительства, включая проведение экологической и иных необходимых экспертиз, получение необходимых заключений санитарно-эпидемиологической, пожарной и иных служб, подготовку и получение разрешения на осуществление градостроительной деятельности</t>
  </si>
  <si>
    <t>Государственная экспертиза проектной документации</t>
  </si>
  <si>
    <t>8.</t>
  </si>
  <si>
    <t>Разработка рабочей документации для объектов капитального строительства</t>
  </si>
  <si>
    <t>9.</t>
  </si>
  <si>
    <t>Приобретение в собственность для целей технологического перевооружения и модернизации производства российского и/или импортного промышленного оборудования, а также его монтаж, наладка и иные мероприятия по его подготовке для серийного производства:</t>
  </si>
  <si>
    <t>9.1.</t>
  </si>
  <si>
    <t>Произведенного на территории РФ и на территории иностранного государства</t>
  </si>
  <si>
    <t>10.</t>
  </si>
  <si>
    <t>11.</t>
  </si>
  <si>
    <t>Строительство и реконструкция объектов капитального строительства</t>
  </si>
  <si>
    <t>12.</t>
  </si>
  <si>
    <t>Прочие капитальные вложения в проекте: приобретение зданий, сооружений, земельных участков, иные вложения</t>
  </si>
  <si>
    <t xml:space="preserve">Приобретение расходных материалов для проведения мероприятий по настоящему разделу, в том числе: сырья и ресурсов для выпуска опытных опытно-промышленных партий, испытаний оборудования и технологии до запуска в серийное производство - в объеме до 20% от суммы займа
</t>
  </si>
  <si>
    <t>Общехозяйственные расходы, связанные с выполнением работ по Проекту – затраты на выполнение функций управления и обслуживания подразделений, реализующих проект - в объеме не более 10% от суммы займа</t>
  </si>
  <si>
    <t>* В таблице бюджета проекта необходимо отметить только те пункты, которые подходят по стандартам выбранной Вами меры поддержки</t>
  </si>
  <si>
    <t>** Если поле выделено желтым цветом, то финансирование таких расходов по данному направлению из указанного источника невозможно</t>
  </si>
  <si>
    <t>*** Перечень направлений целевого  использования средств не является исчерпывающим. Возможно включение иных направлений, оплачиваемых за счет средств софинансирования</t>
  </si>
  <si>
    <t>(1)</t>
  </si>
  <si>
    <t>(2)</t>
  </si>
  <si>
    <t>(3)</t>
  </si>
  <si>
    <t>(4)</t>
  </si>
  <si>
    <t>60 мес.</t>
  </si>
  <si>
    <t>2022 г. (до выдачи займа)</t>
  </si>
  <si>
    <t>2022 г. (планируется после выдачи займа)</t>
  </si>
  <si>
    <t>2027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</si>
</sst>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4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sz val="12"/>
      <name val="Open Sans Light"/>
      <family val="2"/>
      <charset val="204"/>
    </font>
    <font>
      <sz val="12"/>
      <color theme="1"/>
      <name val="Open Sans Light"/>
      <family val="2"/>
      <charset val="204"/>
    </font>
    <font>
      <sz val="11"/>
      <color theme="1"/>
      <name val="Open Sans Semibold"/>
      <family val="2"/>
      <charset val="204"/>
    </font>
    <font>
      <sz val="12"/>
      <color theme="1"/>
      <name val="Open Sans Semibold"/>
      <family val="2"/>
      <charset val="204"/>
    </font>
    <font>
      <sz val="12"/>
      <color theme="1"/>
      <name val="Open Sans"/>
      <family val="2"/>
      <charset val="204"/>
    </font>
    <font>
      <sz val="12"/>
      <name val="Open Sans"/>
      <family val="2"/>
      <charset val="204"/>
    </font>
    <font>
      <sz val="12"/>
      <name val="Open Sans Semibold"/>
      <family val="2"/>
      <charset val="204"/>
    </font>
    <font>
      <sz val="10"/>
      <color rgb="FFFF0000"/>
      <name val="Open Sans Light"/>
      <family val="2"/>
      <charset val="204"/>
    </font>
    <font>
      <sz val="9.5"/>
      <color rgb="FFFF0000"/>
      <name val="Open Sans Light"/>
      <family val="2"/>
      <charset val="204"/>
    </font>
    <font>
      <sz val="9.5"/>
      <name val="Open Sans Light"/>
      <family val="2"/>
      <charset val="204"/>
    </font>
    <font>
      <sz val="14"/>
      <color rgb="FF0070C0"/>
      <name val="Times New Roman"/>
      <family val="1"/>
      <charset val="204"/>
    </font>
    <font>
      <sz val="10"/>
      <name val="Open Sans Semibold"/>
      <family val="2"/>
      <charset val="204"/>
    </font>
    <font>
      <sz val="14"/>
      <color theme="0" tint="-4.9989318521683403E-2"/>
      <name val="Open Sans Semibold"/>
      <family val="2"/>
      <charset val="204"/>
    </font>
    <font>
      <sz val="18"/>
      <color theme="0"/>
      <name val="Open Sans"/>
      <family val="2"/>
      <charset val="204"/>
    </font>
    <font>
      <sz val="12"/>
      <color theme="1"/>
      <name val="Open Sans Semibold"/>
      <charset val="204"/>
    </font>
    <font>
      <sz val="12"/>
      <name val="Open Sans Semibold"/>
      <charset val="204"/>
    </font>
    <font>
      <b/>
      <sz val="12"/>
      <color theme="1"/>
      <name val="Open Sans Semibold"/>
      <charset val="204"/>
    </font>
    <font>
      <b/>
      <sz val="12"/>
      <name val="Open Sans Semibold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Open Sans Light"/>
      <family val="2"/>
      <charset val="204"/>
    </font>
    <font>
      <b/>
      <sz val="12"/>
      <color theme="1"/>
      <name val="Open Sans Light"/>
      <family val="2"/>
      <charset val="204"/>
    </font>
    <font>
      <b/>
      <sz val="11"/>
      <color theme="1"/>
      <name val="Open Sans Semibold"/>
      <charset val="204"/>
    </font>
    <font>
      <b/>
      <sz val="12"/>
      <name val="Open Sans"/>
      <charset val="204"/>
    </font>
    <font>
      <sz val="12"/>
      <name val="Open Sans Light"/>
      <charset val="204"/>
    </font>
    <font>
      <sz val="12"/>
      <color rgb="FFFF0000"/>
      <name val="Open Sans Semibold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name val="Open Sans"/>
      <charset val="204"/>
    </font>
  </fonts>
  <fills count="6">
    <fill>
      <patternFill patternType="none"/>
    </fill>
    <fill>
      <patternFill patternType="gray125"/>
    </fill>
    <fill>
      <gradientFill degree="90">
        <stop position="0">
          <color rgb="FF10BBF4"/>
        </stop>
        <stop position="1">
          <color rgb="FF00769D"/>
        </stop>
      </gradientFill>
    </fill>
    <fill>
      <patternFill patternType="solid">
        <fgColor rgb="FFB7F1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2" fillId="0" borderId="0"/>
  </cellStyleXfs>
  <cellXfs count="194">
    <xf numFmtId="0" fontId="0" fillId="0" borderId="0" xfId="0"/>
    <xf numFmtId="0" fontId="3" fillId="0" borderId="0" xfId="0" applyFont="1" applyBorder="1" applyAlignment="1"/>
    <xf numFmtId="0" fontId="5" fillId="0" borderId="0" xfId="0" applyFont="1"/>
    <xf numFmtId="0" fontId="6" fillId="0" borderId="0" xfId="0" applyFont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0" xfId="0" applyFont="1"/>
    <xf numFmtId="0" fontId="1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8" fillId="0" borderId="1" xfId="0" applyFont="1" applyBorder="1" applyAlignment="1" applyProtection="1">
      <alignment horizontal="center" vertical="center"/>
      <protection locked="0"/>
    </xf>
    <xf numFmtId="3" fontId="28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3" fontId="9" fillId="0" borderId="1" xfId="0" applyNumberFormat="1" applyFont="1" applyBorder="1" applyAlignment="1" applyProtection="1">
      <alignment horizontal="center" vertical="center"/>
      <protection locked="0"/>
    </xf>
    <xf numFmtId="0" fontId="28" fillId="4" borderId="1" xfId="0" applyFont="1" applyFill="1" applyBorder="1" applyAlignment="1" applyProtection="1">
      <alignment horizontal="center" vertical="center"/>
    </xf>
    <xf numFmtId="0" fontId="28" fillId="5" borderId="1" xfId="0" applyFont="1" applyFill="1" applyBorder="1" applyAlignment="1" applyProtection="1">
      <alignment horizontal="center" vertical="center"/>
    </xf>
    <xf numFmtId="3" fontId="28" fillId="5" borderId="1" xfId="0" applyNumberFormat="1" applyFont="1" applyFill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/>
    </xf>
    <xf numFmtId="3" fontId="28" fillId="0" borderId="1" xfId="0" applyNumberFormat="1" applyFont="1" applyBorder="1" applyAlignment="1" applyProtection="1">
      <alignment horizontal="center" vertical="center"/>
    </xf>
    <xf numFmtId="0" fontId="0" fillId="0" borderId="0" xfId="0" applyProtection="1"/>
    <xf numFmtId="3" fontId="21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Protection="1">
      <protection locked="0"/>
    </xf>
    <xf numFmtId="0" fontId="21" fillId="0" borderId="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wrapText="1"/>
      <protection locked="0"/>
    </xf>
    <xf numFmtId="0" fontId="21" fillId="2" borderId="1" xfId="0" applyFont="1" applyFill="1" applyBorder="1" applyAlignment="1">
      <alignment horizontal="center" vertical="top" wrapText="1"/>
    </xf>
    <xf numFmtId="0" fontId="21" fillId="2" borderId="1" xfId="0" applyFont="1" applyFill="1" applyBorder="1" applyAlignment="1" applyProtection="1">
      <alignment horizontal="center" vertical="center" wrapText="1"/>
    </xf>
    <xf numFmtId="0" fontId="21" fillId="3" borderId="1" xfId="0" applyFont="1" applyFill="1" applyBorder="1" applyAlignment="1" applyProtection="1">
      <alignment horizontal="center" vertical="top"/>
    </xf>
    <xf numFmtId="0" fontId="19" fillId="3" borderId="1" xfId="0" applyFont="1" applyFill="1" applyBorder="1" applyAlignment="1" applyProtection="1">
      <alignment horizontal="center" vertical="top"/>
    </xf>
    <xf numFmtId="0" fontId="10" fillId="3" borderId="1" xfId="0" applyFont="1" applyFill="1" applyBorder="1" applyAlignment="1" applyProtection="1">
      <alignment horizontal="center" vertical="top"/>
    </xf>
    <xf numFmtId="0" fontId="28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 applyProtection="1">
      <alignment horizontal="center" vertical="center"/>
      <protection locked="0"/>
    </xf>
    <xf numFmtId="3" fontId="28" fillId="0" borderId="1" xfId="0" applyNumberFormat="1" applyFont="1" applyFill="1" applyBorder="1" applyAlignment="1" applyProtection="1">
      <alignment horizontal="center" vertical="center"/>
    </xf>
    <xf numFmtId="3" fontId="28" fillId="0" borderId="1" xfId="0" applyNumberFormat="1" applyFont="1" applyFill="1" applyBorder="1" applyAlignment="1" applyProtection="1">
      <alignment horizontal="center" vertical="center"/>
      <protection locked="0"/>
    </xf>
    <xf numFmtId="0" fontId="33" fillId="0" borderId="1" xfId="0" applyFont="1" applyFill="1" applyBorder="1" applyAlignment="1" applyProtection="1">
      <alignment horizontal="center" vertical="center"/>
      <protection locked="0"/>
    </xf>
    <xf numFmtId="3" fontId="28" fillId="4" borderId="1" xfId="0" applyNumberFormat="1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center" vertical="center"/>
    </xf>
    <xf numFmtId="0" fontId="33" fillId="4" borderId="1" xfId="0" applyFont="1" applyFill="1" applyBorder="1" applyAlignment="1" applyProtection="1">
      <alignment horizontal="center" vertical="center"/>
    </xf>
    <xf numFmtId="0" fontId="21" fillId="2" borderId="6" xfId="0" applyFont="1" applyFill="1" applyBorder="1" applyAlignment="1" applyProtection="1">
      <alignment horizontal="center" vertical="center" wrapText="1"/>
    </xf>
    <xf numFmtId="0" fontId="21" fillId="2" borderId="8" xfId="0" applyFont="1" applyFill="1" applyBorder="1" applyAlignment="1" applyProtection="1">
      <alignment horizontal="center" vertical="center" wrapText="1"/>
    </xf>
    <xf numFmtId="0" fontId="21" fillId="2" borderId="2" xfId="0" applyFont="1" applyFill="1" applyBorder="1" applyAlignment="1">
      <alignment horizontal="center" vertical="top" wrapText="1"/>
    </xf>
    <xf numFmtId="0" fontId="20" fillId="2" borderId="3" xfId="0" applyFont="1" applyFill="1" applyBorder="1" applyAlignment="1">
      <alignment horizontal="center" vertical="top" wrapText="1"/>
    </xf>
    <xf numFmtId="0" fontId="20" fillId="2" borderId="4" xfId="0" applyFont="1" applyFill="1" applyBorder="1" applyAlignment="1">
      <alignment horizontal="center" vertical="top" wrapText="1"/>
    </xf>
    <xf numFmtId="0" fontId="21" fillId="3" borderId="1" xfId="0" applyFont="1" applyFill="1" applyBorder="1" applyAlignment="1" applyProtection="1">
      <alignment horizontal="left" vertical="top"/>
    </xf>
    <xf numFmtId="0" fontId="20" fillId="3" borderId="1" xfId="0" applyFont="1" applyFill="1" applyBorder="1" applyAlignment="1" applyProtection="1">
      <alignment horizontal="left" vertical="top"/>
    </xf>
    <xf numFmtId="0" fontId="10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3" fontId="21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3" fontId="10" fillId="0" borderId="2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6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21" fillId="3" borderId="1" xfId="0" applyFont="1" applyFill="1" applyBorder="1" applyAlignment="1">
      <alignment horizontal="left" vertical="top"/>
    </xf>
    <xf numFmtId="0" fontId="20" fillId="3" borderId="1" xfId="0" applyFont="1" applyFill="1" applyBorder="1" applyAlignment="1">
      <alignment horizontal="left" vertical="top"/>
    </xf>
    <xf numFmtId="0" fontId="5" fillId="0" borderId="5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 applyProtection="1">
      <alignment wrapText="1"/>
      <protection locked="0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10" fillId="3" borderId="1" xfId="0" applyFont="1" applyFill="1" applyBorder="1" applyAlignment="1" applyProtection="1">
      <alignment horizontal="left" vertical="top"/>
    </xf>
    <xf numFmtId="0" fontId="7" fillId="3" borderId="1" xfId="0" applyFont="1" applyFill="1" applyBorder="1" applyAlignment="1" applyProtection="1">
      <alignment horizontal="left" vertical="top"/>
    </xf>
    <xf numFmtId="0" fontId="30" fillId="0" borderId="1" xfId="0" applyFont="1" applyBorder="1" applyAlignment="1" applyProtection="1">
      <alignment horizontal="center" vertical="top" wrapText="1"/>
      <protection locked="0"/>
    </xf>
    <xf numFmtId="0" fontId="10" fillId="3" borderId="1" xfId="0" applyFont="1" applyFill="1" applyBorder="1" applyAlignment="1" applyProtection="1">
      <alignment horizontal="left" vertical="top" wrapText="1"/>
    </xf>
    <xf numFmtId="0" fontId="7" fillId="3" borderId="1" xfId="0" applyFont="1" applyFill="1" applyBorder="1" applyAlignment="1" applyProtection="1">
      <alignment horizontal="left" vertical="top" wrapText="1"/>
    </xf>
    <xf numFmtId="3" fontId="10" fillId="0" borderId="1" xfId="0" applyNumberFormat="1" applyFont="1" applyBorder="1" applyAlignment="1" applyProtection="1">
      <alignment horizontal="center" vertical="center" wrapText="1"/>
      <protection locked="0"/>
    </xf>
    <xf numFmtId="3" fontId="7" fillId="0" borderId="1" xfId="0" applyNumberFormat="1" applyFont="1" applyBorder="1" applyAlignment="1" applyProtection="1">
      <alignment horizontal="center" vertical="center" wrapText="1"/>
      <protection locked="0"/>
    </xf>
    <xf numFmtId="3" fontId="10" fillId="0" borderId="2" xfId="0" applyNumberFormat="1" applyFont="1" applyBorder="1" applyAlignment="1" applyProtection="1">
      <alignment horizontal="center" vertical="center" wrapText="1"/>
      <protection locked="0"/>
    </xf>
    <xf numFmtId="3" fontId="10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21" fillId="0" borderId="2" xfId="0" applyFont="1" applyBorder="1" applyAlignment="1" applyProtection="1">
      <alignment horizontal="left" vertical="top" wrapText="1"/>
      <protection locked="0"/>
    </xf>
    <xf numFmtId="0" fontId="20" fillId="0" borderId="3" xfId="0" applyFont="1" applyBorder="1" applyAlignment="1" applyProtection="1">
      <alignment horizontal="left" vertical="top" wrapText="1"/>
      <protection locked="0"/>
    </xf>
    <xf numFmtId="0" fontId="20" fillId="0" borderId="4" xfId="0" applyFont="1" applyBorder="1" applyAlignment="1" applyProtection="1">
      <alignment horizontal="left" vertical="top" wrapText="1"/>
      <protection locked="0"/>
    </xf>
    <xf numFmtId="0" fontId="21" fillId="2" borderId="1" xfId="0" applyFont="1" applyFill="1" applyBorder="1" applyAlignment="1">
      <alignment horizontal="center" vertical="top"/>
    </xf>
    <xf numFmtId="0" fontId="20" fillId="2" borderId="1" xfId="0" applyFont="1" applyFill="1" applyBorder="1" applyAlignment="1">
      <alignment vertical="top"/>
    </xf>
    <xf numFmtId="0" fontId="21" fillId="2" borderId="1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top" wrapText="1"/>
    </xf>
    <xf numFmtId="0" fontId="27" fillId="2" borderId="3" xfId="0" applyFont="1" applyFill="1" applyBorder="1" applyAlignment="1">
      <alignment horizontal="center" vertical="top" wrapText="1"/>
    </xf>
    <xf numFmtId="0" fontId="27" fillId="2" borderId="4" xfId="0" applyFont="1" applyFill="1" applyBorder="1" applyAlignment="1">
      <alignment horizontal="center" vertical="top" wrapText="1"/>
    </xf>
    <xf numFmtId="0" fontId="25" fillId="0" borderId="1" xfId="0" applyFont="1" applyBorder="1" applyAlignment="1" applyProtection="1">
      <alignment horizontal="center"/>
      <protection locked="0"/>
    </xf>
    <xf numFmtId="0" fontId="26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horizontal="center"/>
      <protection locked="0"/>
    </xf>
    <xf numFmtId="0" fontId="21" fillId="0" borderId="4" xfId="0" applyFont="1" applyBorder="1" applyAlignment="1" applyProtection="1">
      <alignment horizontal="center"/>
      <protection locked="0"/>
    </xf>
    <xf numFmtId="49" fontId="5" fillId="3" borderId="2" xfId="0" applyNumberFormat="1" applyFont="1" applyFill="1" applyBorder="1" applyAlignment="1" applyProtection="1"/>
    <xf numFmtId="49" fontId="5" fillId="3" borderId="3" xfId="0" applyNumberFormat="1" applyFont="1" applyFill="1" applyBorder="1" applyAlignment="1" applyProtection="1"/>
    <xf numFmtId="49" fontId="5" fillId="3" borderId="4" xfId="0" applyNumberFormat="1" applyFont="1" applyFill="1" applyBorder="1" applyAlignment="1" applyProtection="1"/>
    <xf numFmtId="49" fontId="5" fillId="3" borderId="2" xfId="0" applyNumberFormat="1" applyFont="1" applyFill="1" applyBorder="1" applyAlignment="1" applyProtection="1">
      <alignment vertical="top" wrapText="1"/>
    </xf>
    <xf numFmtId="49" fontId="5" fillId="3" borderId="3" xfId="0" applyNumberFormat="1" applyFont="1" applyFill="1" applyBorder="1" applyAlignment="1" applyProtection="1">
      <alignment vertical="top" wrapText="1"/>
    </xf>
    <xf numFmtId="49" fontId="5" fillId="3" borderId="4" xfId="0" applyNumberFormat="1" applyFont="1" applyFill="1" applyBorder="1" applyAlignment="1" applyProtection="1">
      <alignment vertical="top" wrapText="1"/>
    </xf>
    <xf numFmtId="0" fontId="23" fillId="0" borderId="1" xfId="0" applyFont="1" applyBorder="1" applyAlignment="1" applyProtection="1">
      <alignment horizontal="center"/>
      <protection locked="0"/>
    </xf>
    <xf numFmtId="0" fontId="24" fillId="0" borderId="1" xfId="0" applyFont="1" applyBorder="1" applyAlignment="1" applyProtection="1">
      <alignment horizont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49" fontId="20" fillId="3" borderId="2" xfId="0" applyNumberFormat="1" applyFont="1" applyFill="1" applyBorder="1" applyAlignment="1" applyProtection="1"/>
    <xf numFmtId="49" fontId="20" fillId="3" borderId="3" xfId="0" applyNumberFormat="1" applyFont="1" applyFill="1" applyBorder="1" applyAlignment="1" applyProtection="1"/>
    <xf numFmtId="49" fontId="20" fillId="3" borderId="4" xfId="0" applyNumberFormat="1" applyFont="1" applyFill="1" applyBorder="1" applyAlignment="1" applyProtection="1"/>
    <xf numFmtId="0" fontId="21" fillId="0" borderId="1" xfId="0" applyFont="1" applyBorder="1" applyAlignment="1" applyProtection="1">
      <alignment horizontal="center"/>
      <protection locked="0"/>
    </xf>
    <xf numFmtId="0" fontId="20" fillId="0" borderId="1" xfId="0" applyFont="1" applyBorder="1" applyAlignment="1" applyProtection="1">
      <alignment horizontal="center"/>
      <protection locked="0"/>
    </xf>
    <xf numFmtId="0" fontId="21" fillId="2" borderId="4" xfId="0" applyFont="1" applyFill="1" applyBorder="1" applyAlignment="1">
      <alignment horizontal="center" vertical="top" wrapText="1"/>
    </xf>
    <xf numFmtId="49" fontId="21" fillId="3" borderId="1" xfId="0" applyNumberFormat="1" applyFont="1" applyFill="1" applyBorder="1" applyAlignment="1" applyProtection="1">
      <alignment horizontal="left" vertical="center" wrapText="1"/>
    </xf>
    <xf numFmtId="49" fontId="20" fillId="3" borderId="1" xfId="0" applyNumberFormat="1" applyFont="1" applyFill="1" applyBorder="1" applyAlignment="1" applyProtection="1">
      <alignment horizontal="left" vertical="center" wrapText="1"/>
    </xf>
    <xf numFmtId="0" fontId="20" fillId="2" borderId="2" xfId="0" applyFont="1" applyFill="1" applyBorder="1" applyAlignment="1" applyProtection="1">
      <alignment horizontal="center" vertical="top"/>
    </xf>
    <xf numFmtId="0" fontId="20" fillId="2" borderId="3" xfId="0" applyFont="1" applyFill="1" applyBorder="1" applyAlignment="1" applyProtection="1">
      <alignment horizontal="center" vertical="top"/>
    </xf>
    <xf numFmtId="0" fontId="20" fillId="2" borderId="4" xfId="0" applyFont="1" applyFill="1" applyBorder="1" applyAlignment="1" applyProtection="1">
      <alignment horizontal="center" vertical="top"/>
    </xf>
    <xf numFmtId="49" fontId="21" fillId="3" borderId="1" xfId="0" applyNumberFormat="1" applyFont="1" applyFill="1" applyBorder="1" applyAlignment="1" applyProtection="1">
      <alignment horizontal="center" vertical="center" wrapText="1"/>
    </xf>
    <xf numFmtId="49" fontId="20" fillId="3" borderId="1" xfId="0" applyNumberFormat="1" applyFont="1" applyFill="1" applyBorder="1" applyAlignment="1" applyProtection="1">
      <alignment horizontal="center" vertical="center" wrapText="1"/>
    </xf>
    <xf numFmtId="49" fontId="21" fillId="3" borderId="1" xfId="0" applyNumberFormat="1" applyFont="1" applyFill="1" applyBorder="1" applyAlignment="1" applyProtection="1">
      <alignment horizontal="left" vertical="top" wrapText="1"/>
    </xf>
    <xf numFmtId="49" fontId="20" fillId="3" borderId="1" xfId="0" applyNumberFormat="1" applyFont="1" applyFill="1" applyBorder="1" applyAlignment="1" applyProtection="1">
      <alignment horizontal="left" vertical="top" wrapText="1"/>
    </xf>
    <xf numFmtId="49" fontId="19" fillId="3" borderId="1" xfId="0" applyNumberFormat="1" applyFont="1" applyFill="1" applyBorder="1" applyAlignment="1" applyProtection="1">
      <alignment horizontal="left" vertical="top" wrapText="1"/>
    </xf>
    <xf numFmtId="49" fontId="18" fillId="3" borderId="1" xfId="0" applyNumberFormat="1" applyFont="1" applyFill="1" applyBorder="1" applyAlignment="1" applyProtection="1">
      <alignment horizontal="left" vertical="top" wrapText="1"/>
    </xf>
    <xf numFmtId="49" fontId="21" fillId="3" borderId="2" xfId="0" applyNumberFormat="1" applyFont="1" applyFill="1" applyBorder="1" applyAlignment="1" applyProtection="1">
      <alignment horizontal="left" vertical="top" wrapText="1"/>
    </xf>
    <xf numFmtId="49" fontId="21" fillId="3" borderId="4" xfId="0" applyNumberFormat="1" applyFont="1" applyFill="1" applyBorder="1" applyAlignment="1" applyProtection="1">
      <alignment horizontal="left" vertical="top" wrapText="1"/>
    </xf>
    <xf numFmtId="49" fontId="19" fillId="3" borderId="2" xfId="0" applyNumberFormat="1" applyFont="1" applyFill="1" applyBorder="1" applyAlignment="1" applyProtection="1">
      <alignment horizontal="left" vertical="top" wrapText="1"/>
    </xf>
    <xf numFmtId="49" fontId="19" fillId="3" borderId="4" xfId="0" applyNumberFormat="1" applyFont="1" applyFill="1" applyBorder="1" applyAlignment="1" applyProtection="1">
      <alignment horizontal="left" vertical="top" wrapText="1"/>
    </xf>
    <xf numFmtId="49" fontId="18" fillId="0" borderId="2" xfId="0" applyNumberFormat="1" applyFont="1" applyBorder="1" applyAlignment="1" applyProtection="1">
      <alignment horizontal="center" wrapText="1"/>
      <protection locked="0"/>
    </xf>
    <xf numFmtId="49" fontId="18" fillId="0" borderId="3" xfId="0" applyNumberFormat="1" applyFont="1" applyBorder="1" applyAlignment="1" applyProtection="1">
      <alignment wrapText="1"/>
      <protection locked="0"/>
    </xf>
    <xf numFmtId="49" fontId="18" fillId="0" borderId="4" xfId="0" applyNumberFormat="1" applyFont="1" applyBorder="1" applyAlignment="1" applyProtection="1">
      <alignment wrapText="1"/>
      <protection locked="0"/>
    </xf>
    <xf numFmtId="49" fontId="18" fillId="0" borderId="1" xfId="0" applyNumberFormat="1" applyFont="1" applyBorder="1" applyAlignment="1" applyProtection="1">
      <alignment horizontal="center" wrapText="1"/>
      <protection locked="0"/>
    </xf>
    <xf numFmtId="49" fontId="18" fillId="0" borderId="1" xfId="0" applyNumberFormat="1" applyFont="1" applyBorder="1" applyAlignment="1" applyProtection="1">
      <alignment wrapText="1"/>
      <protection locked="0"/>
    </xf>
    <xf numFmtId="0" fontId="16" fillId="2" borderId="0" xfId="0" applyFont="1" applyFill="1" applyBorder="1" applyAlignment="1"/>
    <xf numFmtId="49" fontId="18" fillId="0" borderId="3" xfId="0" applyNumberFormat="1" applyFont="1" applyBorder="1" applyAlignment="1" applyProtection="1">
      <alignment horizontal="center" wrapText="1"/>
      <protection locked="0"/>
    </xf>
    <xf numFmtId="49" fontId="18" fillId="0" borderId="4" xfId="0" applyNumberFormat="1" applyFont="1" applyBorder="1" applyAlignment="1" applyProtection="1">
      <alignment horizontal="center" wrapText="1"/>
      <protection locked="0"/>
    </xf>
    <xf numFmtId="0" fontId="21" fillId="2" borderId="1" xfId="0" applyFont="1" applyFill="1" applyBorder="1" applyAlignment="1" applyProtection="1">
      <alignment horizontal="center" vertical="top" wrapText="1"/>
    </xf>
    <xf numFmtId="0" fontId="20" fillId="2" borderId="1" xfId="0" applyFont="1" applyFill="1" applyBorder="1" applyAlignment="1" applyProtection="1">
      <alignment horizontal="center" vertical="top" wrapText="1"/>
    </xf>
    <xf numFmtId="49" fontId="16" fillId="2" borderId="0" xfId="0" applyNumberFormat="1" applyFont="1" applyFill="1" applyAlignment="1">
      <alignment horizontal="center" vertical="center"/>
    </xf>
    <xf numFmtId="49" fontId="16" fillId="2" borderId="0" xfId="0" applyNumberFormat="1" applyFont="1" applyFill="1" applyAlignment="1"/>
    <xf numFmtId="49" fontId="20" fillId="0" borderId="1" xfId="0" applyNumberFormat="1" applyFont="1" applyBorder="1" applyAlignment="1">
      <alignment horizontal="center"/>
    </xf>
    <xf numFmtId="0" fontId="21" fillId="2" borderId="2" xfId="0" applyFont="1" applyFill="1" applyBorder="1" applyAlignment="1" applyProtection="1">
      <alignment horizontal="center" vertical="top" wrapText="1"/>
    </xf>
    <xf numFmtId="0" fontId="21" fillId="2" borderId="4" xfId="0" applyFont="1" applyFill="1" applyBorder="1" applyAlignment="1" applyProtection="1">
      <alignment horizontal="center" vertical="top" wrapText="1"/>
    </xf>
    <xf numFmtId="49" fontId="11" fillId="0" borderId="0" xfId="0" applyNumberFormat="1" applyFont="1" applyBorder="1" applyAlignment="1">
      <alignment horizontal="left" vertical="center" wrapText="1"/>
    </xf>
    <xf numFmtId="0" fontId="20" fillId="2" borderId="6" xfId="0" applyFont="1" applyFill="1" applyBorder="1" applyAlignment="1" applyProtection="1">
      <alignment horizontal="center" vertical="top"/>
    </xf>
    <xf numFmtId="0" fontId="20" fillId="2" borderId="7" xfId="0" applyFont="1" applyFill="1" applyBorder="1" applyAlignment="1" applyProtection="1">
      <alignment horizontal="center" vertical="top"/>
    </xf>
    <xf numFmtId="0" fontId="20" fillId="2" borderId="8" xfId="0" applyFont="1" applyFill="1" applyBorder="1" applyAlignment="1" applyProtection="1">
      <alignment horizontal="center" vertical="top"/>
    </xf>
    <xf numFmtId="0" fontId="20" fillId="2" borderId="9" xfId="0" applyFont="1" applyFill="1" applyBorder="1" applyAlignment="1" applyProtection="1">
      <alignment horizontal="center" vertical="top" wrapText="1"/>
    </xf>
    <xf numFmtId="0" fontId="20" fillId="2" borderId="10" xfId="0" applyFont="1" applyFill="1" applyBorder="1" applyAlignment="1" applyProtection="1">
      <alignment horizontal="center" vertical="top" wrapText="1"/>
    </xf>
    <xf numFmtId="0" fontId="20" fillId="2" borderId="11" xfId="0" applyFont="1" applyFill="1" applyBorder="1" applyAlignment="1" applyProtection="1">
      <alignment horizontal="center" vertical="top" wrapText="1"/>
    </xf>
    <xf numFmtId="0" fontId="20" fillId="2" borderId="12" xfId="0" applyFont="1" applyFill="1" applyBorder="1" applyAlignment="1" applyProtection="1">
      <alignment horizontal="center" vertical="top" wrapText="1"/>
    </xf>
    <xf numFmtId="0" fontId="20" fillId="2" borderId="13" xfId="0" applyFont="1" applyFill="1" applyBorder="1" applyAlignment="1" applyProtection="1">
      <alignment horizontal="center" vertical="top" wrapText="1"/>
    </xf>
    <xf numFmtId="0" fontId="20" fillId="2" borderId="14" xfId="0" applyFont="1" applyFill="1" applyBorder="1" applyAlignment="1" applyProtection="1">
      <alignment horizontal="center" vertical="top" wrapText="1"/>
    </xf>
    <xf numFmtId="49" fontId="21" fillId="2" borderId="2" xfId="0" applyNumberFormat="1" applyFont="1" applyFill="1" applyBorder="1" applyAlignment="1" applyProtection="1">
      <alignment horizontal="center" vertical="center" wrapText="1"/>
    </xf>
    <xf numFmtId="49" fontId="21" fillId="2" borderId="4" xfId="0" applyNumberFormat="1" applyFont="1" applyFill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vertical="center"/>
      <protection locked="0"/>
    </xf>
    <xf numFmtId="0" fontId="18" fillId="0" borderId="3" xfId="0" applyFont="1" applyBorder="1" applyProtection="1">
      <protection locked="0"/>
    </xf>
    <xf numFmtId="0" fontId="18" fillId="0" borderId="4" xfId="0" applyFont="1" applyBorder="1" applyProtection="1">
      <protection locked="0"/>
    </xf>
    <xf numFmtId="0" fontId="29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49" fontId="20" fillId="0" borderId="2" xfId="0" applyNumberFormat="1" applyFont="1" applyBorder="1" applyAlignment="1">
      <alignment horizontal="center"/>
    </xf>
    <xf numFmtId="49" fontId="20" fillId="0" borderId="3" xfId="0" applyNumberFormat="1" applyFont="1" applyBorder="1" applyAlignment="1">
      <alignment horizontal="center"/>
    </xf>
    <xf numFmtId="49" fontId="20" fillId="0" borderId="4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/>
    <xf numFmtId="0" fontId="8" fillId="0" borderId="4" xfId="0" applyFont="1" applyBorder="1" applyAlignment="1"/>
    <xf numFmtId="0" fontId="18" fillId="0" borderId="2" xfId="0" applyFont="1" applyBorder="1" applyAlignment="1">
      <alignment horizontal="center" wrapText="1"/>
    </xf>
    <xf numFmtId="0" fontId="18" fillId="0" borderId="3" xfId="0" applyFont="1" applyBorder="1" applyAlignment="1">
      <alignment wrapText="1"/>
    </xf>
    <xf numFmtId="0" fontId="18" fillId="0" borderId="4" xfId="0" applyFont="1" applyBorder="1" applyAlignment="1">
      <alignment wrapText="1"/>
    </xf>
    <xf numFmtId="3" fontId="18" fillId="0" borderId="2" xfId="0" applyNumberFormat="1" applyFont="1" applyBorder="1" applyAlignment="1" applyProtection="1">
      <alignment horizontal="center" wrapText="1"/>
      <protection locked="0"/>
    </xf>
    <xf numFmtId="0" fontId="18" fillId="0" borderId="3" xfId="0" applyFont="1" applyBorder="1" applyAlignment="1" applyProtection="1">
      <alignment horizontal="center" wrapText="1"/>
      <protection locked="0"/>
    </xf>
    <xf numFmtId="0" fontId="18" fillId="0" borderId="3" xfId="0" applyFont="1" applyBorder="1" applyAlignment="1" applyProtection="1">
      <alignment wrapText="1"/>
      <protection locked="0"/>
    </xf>
    <xf numFmtId="0" fontId="18" fillId="0" borderId="4" xfId="0" applyFont="1" applyBorder="1" applyAlignment="1" applyProtection="1">
      <alignment wrapText="1"/>
      <protection locked="0"/>
    </xf>
    <xf numFmtId="49" fontId="8" fillId="0" borderId="2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8" fillId="0" borderId="3" xfId="0" applyNumberFormat="1" applyFont="1" applyBorder="1" applyAlignment="1"/>
    <xf numFmtId="49" fontId="17" fillId="2" borderId="0" xfId="0" applyNumberFormat="1" applyFont="1" applyFill="1" applyBorder="1" applyAlignment="1">
      <alignment horizontal="center"/>
    </xf>
    <xf numFmtId="49" fontId="16" fillId="2" borderId="0" xfId="0" applyNumberFormat="1" applyFont="1" applyFill="1" applyBorder="1" applyAlignment="1">
      <alignment horizontal="center" vertical="center"/>
    </xf>
    <xf numFmtId="49" fontId="16" fillId="2" borderId="0" xfId="0" applyNumberFormat="1" applyFont="1" applyFill="1" applyBorder="1" applyAlignment="1"/>
    <xf numFmtId="49" fontId="21" fillId="3" borderId="2" xfId="0" applyNumberFormat="1" applyFont="1" applyFill="1" applyBorder="1" applyAlignment="1" applyProtection="1">
      <alignment horizontal="left" vertical="center" wrapText="1"/>
    </xf>
    <xf numFmtId="49" fontId="21" fillId="3" borderId="4" xfId="0" applyNumberFormat="1" applyFont="1" applyFill="1" applyBorder="1" applyAlignment="1" applyProtection="1">
      <alignment horizontal="left" vertical="center" wrapText="1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3" xfId="0" applyFont="1" applyBorder="1" applyAlignment="1"/>
    <xf numFmtId="0" fontId="18" fillId="0" borderId="4" xfId="0" applyFont="1" applyBorder="1" applyAlignment="1"/>
  </cellXfs>
  <cellStyles count="2">
    <cellStyle name="Обычный" xfId="0" builtinId="0"/>
    <cellStyle name="Обычный 2" xfId="1" xr:uid="{9F3D5919-B379-4290-BDD6-77F83F596B30}"/>
  </cellStyles>
  <dxfs count="0"/>
  <tableStyles count="1" defaultTableStyle="TableStyleMedium2" defaultPivotStyle="PivotStyleLight16">
    <tableStyle name="Стиль таблицы 1" pivot="0" count="0" xr9:uid="{00000000-0011-0000-FFFF-FFFF00000000}"/>
  </tableStyles>
  <colors>
    <mruColors>
      <color rgb="FF00769D"/>
      <color rgb="FF10BBF4"/>
      <color rgb="FFB7F1FF"/>
      <color rgb="FFDDDDDD"/>
      <color rgb="FF015A79"/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38"/>
  <sheetViews>
    <sheetView tabSelected="1" topLeftCell="A95" zoomScale="85" zoomScaleNormal="85" workbookViewId="0">
      <selection activeCell="D117" sqref="D117:E117"/>
    </sheetView>
  </sheetViews>
  <sheetFormatPr defaultRowHeight="15" x14ac:dyDescent="0.25"/>
  <cols>
    <col min="3" max="3" width="18.7109375" customWidth="1"/>
    <col min="4" max="9" width="16.7109375" customWidth="1"/>
    <col min="10" max="11" width="16.5703125" customWidth="1"/>
    <col min="12" max="12" width="16.7109375" customWidth="1"/>
    <col min="13" max="13" width="16.5703125" customWidth="1"/>
  </cols>
  <sheetData>
    <row r="1" spans="1:13" ht="27" x14ac:dyDescent="0.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3" spans="1:13" ht="21" x14ac:dyDescent="0.4">
      <c r="A3" s="186" t="s">
        <v>1</v>
      </c>
      <c r="B3" s="186"/>
      <c r="C3" s="186"/>
      <c r="D3" s="186"/>
      <c r="E3" s="186"/>
      <c r="F3" s="186"/>
      <c r="G3" s="186"/>
      <c r="H3" s="187"/>
      <c r="I3" s="187"/>
      <c r="J3" s="187"/>
      <c r="K3" s="187"/>
      <c r="L3" s="187"/>
      <c r="M3" s="187"/>
    </row>
    <row r="4" spans="1:13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5.75" customHeight="1" x14ac:dyDescent="0.35">
      <c r="A5" s="145" t="s">
        <v>2</v>
      </c>
      <c r="B5" s="145"/>
      <c r="C5" s="145"/>
      <c r="D5" s="145"/>
      <c r="E5" s="145"/>
      <c r="F5" s="133"/>
      <c r="G5" s="134"/>
      <c r="H5" s="134"/>
      <c r="I5" s="134"/>
      <c r="J5" s="134"/>
      <c r="K5" s="134"/>
      <c r="L5" s="134"/>
      <c r="M5" s="135"/>
    </row>
    <row r="6" spans="1:13" ht="18" x14ac:dyDescent="0.35">
      <c r="A6" s="145" t="s">
        <v>3</v>
      </c>
      <c r="B6" s="145"/>
      <c r="C6" s="145"/>
      <c r="D6" s="145"/>
      <c r="E6" s="145"/>
      <c r="F6" s="136"/>
      <c r="G6" s="137"/>
      <c r="H6" s="137"/>
      <c r="I6" s="137"/>
      <c r="J6" s="137"/>
      <c r="K6" s="137"/>
      <c r="L6" s="137"/>
      <c r="M6" s="137"/>
    </row>
    <row r="7" spans="1:13" ht="18" x14ac:dyDescent="0.35">
      <c r="A7" s="145" t="s">
        <v>4</v>
      </c>
      <c r="B7" s="145"/>
      <c r="C7" s="145"/>
      <c r="D7" s="145"/>
      <c r="E7" s="145"/>
      <c r="F7" s="136"/>
      <c r="G7" s="137"/>
      <c r="H7" s="137"/>
      <c r="I7" s="137"/>
      <c r="J7" s="137"/>
      <c r="K7" s="137"/>
      <c r="L7" s="137"/>
      <c r="M7" s="137"/>
    </row>
    <row r="8" spans="1:13" ht="18" x14ac:dyDescent="0.35">
      <c r="A8" s="145" t="s">
        <v>5</v>
      </c>
      <c r="B8" s="145"/>
      <c r="C8" s="145"/>
      <c r="D8" s="145"/>
      <c r="E8" s="145"/>
      <c r="F8" s="136"/>
      <c r="G8" s="137"/>
      <c r="H8" s="137"/>
      <c r="I8" s="137"/>
      <c r="J8" s="137"/>
      <c r="K8" s="137"/>
      <c r="L8" s="137"/>
      <c r="M8" s="137"/>
    </row>
    <row r="9" spans="1:13" ht="18" x14ac:dyDescent="0.35">
      <c r="A9" s="145" t="s">
        <v>6</v>
      </c>
      <c r="B9" s="145"/>
      <c r="C9" s="145"/>
      <c r="D9" s="145"/>
      <c r="E9" s="145"/>
      <c r="F9" s="136"/>
      <c r="G9" s="137"/>
      <c r="H9" s="137"/>
      <c r="I9" s="137"/>
      <c r="J9" s="137"/>
      <c r="K9" s="137"/>
      <c r="L9" s="137"/>
      <c r="M9" s="137"/>
    </row>
    <row r="10" spans="1:13" ht="18" x14ac:dyDescent="0.35">
      <c r="A10" s="145" t="s">
        <v>7</v>
      </c>
      <c r="B10" s="145"/>
      <c r="C10" s="145"/>
      <c r="D10" s="145"/>
      <c r="E10" s="145"/>
      <c r="F10" s="136"/>
      <c r="G10" s="137"/>
      <c r="H10" s="137"/>
      <c r="I10" s="137"/>
      <c r="J10" s="137"/>
      <c r="K10" s="137"/>
      <c r="L10" s="137"/>
      <c r="M10" s="137"/>
    </row>
    <row r="11" spans="1:13" ht="18" x14ac:dyDescent="0.35">
      <c r="A11" s="145" t="s">
        <v>8</v>
      </c>
      <c r="B11" s="145"/>
      <c r="C11" s="145"/>
      <c r="D11" s="145"/>
      <c r="E11" s="145"/>
      <c r="F11" s="133"/>
      <c r="G11" s="134"/>
      <c r="H11" s="134"/>
      <c r="I11" s="134"/>
      <c r="J11" s="134"/>
      <c r="K11" s="134"/>
      <c r="L11" s="134"/>
      <c r="M11" s="135"/>
    </row>
    <row r="12" spans="1:13" ht="18" x14ac:dyDescent="0.35">
      <c r="A12" s="145" t="s">
        <v>9</v>
      </c>
      <c r="B12" s="145"/>
      <c r="C12" s="145"/>
      <c r="D12" s="145"/>
      <c r="E12" s="145"/>
      <c r="F12" s="133"/>
      <c r="G12" s="134"/>
      <c r="H12" s="134"/>
      <c r="I12" s="134"/>
      <c r="J12" s="134"/>
      <c r="K12" s="134"/>
      <c r="L12" s="134"/>
      <c r="M12" s="135"/>
    </row>
    <row r="13" spans="1:13" ht="18" x14ac:dyDescent="0.35">
      <c r="A13" s="145" t="s">
        <v>10</v>
      </c>
      <c r="B13" s="145"/>
      <c r="C13" s="145"/>
      <c r="D13" s="145"/>
      <c r="E13" s="145"/>
      <c r="F13" s="136"/>
      <c r="G13" s="137"/>
      <c r="H13" s="137"/>
      <c r="I13" s="137"/>
      <c r="J13" s="137"/>
      <c r="K13" s="137"/>
      <c r="L13" s="137"/>
      <c r="M13" s="137"/>
    </row>
    <row r="14" spans="1:13" ht="18" x14ac:dyDescent="0.35">
      <c r="A14" s="145" t="s">
        <v>11</v>
      </c>
      <c r="B14" s="145"/>
      <c r="C14" s="145"/>
      <c r="D14" s="145"/>
      <c r="E14" s="145"/>
      <c r="F14" s="133"/>
      <c r="G14" s="134"/>
      <c r="H14" s="134"/>
      <c r="I14" s="134"/>
      <c r="J14" s="134"/>
      <c r="K14" s="134"/>
      <c r="L14" s="134"/>
      <c r="M14" s="135"/>
    </row>
    <row r="15" spans="1:13" ht="18" x14ac:dyDescent="0.35">
      <c r="A15" s="145" t="s">
        <v>12</v>
      </c>
      <c r="B15" s="145"/>
      <c r="C15" s="145"/>
      <c r="D15" s="145"/>
      <c r="E15" s="145"/>
      <c r="F15" s="133"/>
      <c r="G15" s="134"/>
      <c r="H15" s="134"/>
      <c r="I15" s="134"/>
      <c r="J15" s="134"/>
      <c r="K15" s="134"/>
      <c r="L15" s="134"/>
      <c r="M15" s="135"/>
    </row>
    <row r="16" spans="1:13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21" x14ac:dyDescent="0.4">
      <c r="A17" s="143" t="s">
        <v>13</v>
      </c>
      <c r="B17" s="143"/>
      <c r="C17" s="143"/>
      <c r="D17" s="143"/>
      <c r="E17" s="143"/>
      <c r="F17" s="143"/>
      <c r="G17" s="143"/>
      <c r="H17" s="144"/>
      <c r="I17" s="144"/>
      <c r="J17" s="144"/>
      <c r="K17" s="144"/>
      <c r="L17" s="144"/>
      <c r="M17" s="144"/>
    </row>
    <row r="18" spans="1:13" ht="19.5" customHeight="1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33.75" customHeight="1" x14ac:dyDescent="0.35">
      <c r="A19" s="133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40"/>
    </row>
    <row r="20" spans="1:13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21" x14ac:dyDescent="0.4">
      <c r="A21" s="60" t="s">
        <v>14</v>
      </c>
      <c r="B21" s="60"/>
      <c r="C21" s="60"/>
      <c r="D21" s="60"/>
      <c r="E21" s="60"/>
      <c r="F21" s="60"/>
      <c r="G21" s="60"/>
      <c r="H21" s="138"/>
      <c r="I21" s="138"/>
      <c r="J21" s="138"/>
      <c r="K21" s="138"/>
      <c r="L21" s="138"/>
      <c r="M21" s="138"/>
    </row>
    <row r="22" spans="1:13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8" x14ac:dyDescent="0.35">
      <c r="A23" s="182" t="s">
        <v>96</v>
      </c>
      <c r="B23" s="183"/>
      <c r="C23" s="183"/>
      <c r="D23" s="183"/>
      <c r="E23" s="183"/>
      <c r="F23" s="183"/>
      <c r="G23" s="183"/>
      <c r="H23" s="184"/>
      <c r="I23" s="184"/>
      <c r="J23" s="173"/>
      <c r="K23" s="173"/>
      <c r="L23" s="173"/>
      <c r="M23" s="174"/>
    </row>
    <row r="24" spans="1:13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21" x14ac:dyDescent="0.4">
      <c r="A25" s="60" t="s">
        <v>15</v>
      </c>
      <c r="B25" s="60"/>
      <c r="C25" s="60"/>
      <c r="D25" s="60"/>
      <c r="E25" s="60"/>
      <c r="F25" s="60"/>
      <c r="G25" s="60"/>
      <c r="H25" s="138"/>
      <c r="I25" s="138"/>
      <c r="J25" s="138"/>
      <c r="K25" s="138"/>
      <c r="L25" s="138"/>
      <c r="M25" s="138"/>
    </row>
    <row r="26" spans="1:13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8" x14ac:dyDescent="0.35">
      <c r="A27" s="178"/>
      <c r="B27" s="179"/>
      <c r="C27" s="179"/>
      <c r="D27" s="179"/>
      <c r="E27" s="179"/>
      <c r="F27" s="179"/>
      <c r="G27" s="179"/>
      <c r="H27" s="180"/>
      <c r="I27" s="180"/>
      <c r="J27" s="180"/>
      <c r="K27" s="180"/>
      <c r="L27" s="180"/>
      <c r="M27" s="181"/>
    </row>
    <row r="28" spans="1:13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21" x14ac:dyDescent="0.4">
      <c r="A29" s="60" t="s">
        <v>16</v>
      </c>
      <c r="B29" s="60"/>
      <c r="C29" s="60"/>
      <c r="D29" s="60"/>
      <c r="E29" s="60"/>
      <c r="F29" s="60"/>
      <c r="G29" s="60"/>
      <c r="H29" s="138"/>
      <c r="I29" s="138"/>
      <c r="J29" s="138"/>
      <c r="K29" s="138"/>
      <c r="L29" s="138"/>
      <c r="M29" s="138"/>
    </row>
    <row r="30" spans="1:13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8" x14ac:dyDescent="0.35">
      <c r="A31" s="190" t="s">
        <v>134</v>
      </c>
      <c r="B31" s="191"/>
      <c r="C31" s="191"/>
      <c r="D31" s="191"/>
      <c r="E31" s="191"/>
      <c r="F31" s="191"/>
      <c r="G31" s="191"/>
      <c r="H31" s="192"/>
      <c r="I31" s="192"/>
      <c r="J31" s="192"/>
      <c r="K31" s="192"/>
      <c r="L31" s="192"/>
      <c r="M31" s="193"/>
    </row>
    <row r="32" spans="1:13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21" x14ac:dyDescent="0.4">
      <c r="A33" s="60" t="s">
        <v>17</v>
      </c>
      <c r="B33" s="60"/>
      <c r="C33" s="60"/>
      <c r="D33" s="60"/>
      <c r="E33" s="60"/>
      <c r="F33" s="60"/>
      <c r="G33" s="60"/>
      <c r="H33" s="138"/>
      <c r="I33" s="138"/>
      <c r="J33" s="138"/>
      <c r="K33" s="138"/>
      <c r="L33" s="138"/>
      <c r="M33" s="138"/>
    </row>
    <row r="34" spans="1:13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8" x14ac:dyDescent="0.35">
      <c r="A35" s="133"/>
      <c r="B35" s="139"/>
      <c r="C35" s="139"/>
      <c r="D35" s="139"/>
      <c r="E35" s="139"/>
      <c r="F35" s="139"/>
      <c r="G35" s="139"/>
      <c r="H35" s="134"/>
      <c r="I35" s="134"/>
      <c r="J35" s="134"/>
      <c r="K35" s="134"/>
      <c r="L35" s="134"/>
      <c r="M35" s="135"/>
    </row>
    <row r="36" spans="1:13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21" customHeight="1" x14ac:dyDescent="0.4">
      <c r="A37" s="60" t="s">
        <v>18</v>
      </c>
      <c r="B37" s="60"/>
      <c r="C37" s="60"/>
      <c r="D37" s="60"/>
      <c r="E37" s="60"/>
      <c r="F37" s="60"/>
      <c r="G37" s="60"/>
      <c r="H37" s="138"/>
      <c r="I37" s="138"/>
      <c r="J37" s="138"/>
      <c r="K37" s="138"/>
      <c r="L37" s="138"/>
      <c r="M37" s="138"/>
    </row>
    <row r="38" spans="1:13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47" customHeight="1" x14ac:dyDescent="0.35">
      <c r="A39" s="165"/>
      <c r="B39" s="166"/>
      <c r="C39" s="166"/>
      <c r="D39" s="166"/>
      <c r="E39" s="166"/>
      <c r="F39" s="166"/>
      <c r="G39" s="166"/>
      <c r="H39" s="166"/>
      <c r="I39" s="166"/>
      <c r="J39" s="167"/>
      <c r="K39" s="167"/>
      <c r="L39" s="167"/>
      <c r="M39" s="168"/>
    </row>
    <row r="40" spans="1:13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21" x14ac:dyDescent="0.4">
      <c r="A41" s="60" t="s">
        <v>19</v>
      </c>
      <c r="B41" s="60"/>
      <c r="C41" s="60"/>
      <c r="D41" s="60"/>
      <c r="E41" s="60"/>
      <c r="F41" s="60"/>
      <c r="G41" s="60"/>
      <c r="H41" s="138"/>
      <c r="I41" s="138"/>
      <c r="J41" s="138"/>
      <c r="K41" s="138"/>
      <c r="L41" s="138"/>
      <c r="M41" s="138"/>
    </row>
    <row r="42" spans="1:13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5.75" customHeight="1" x14ac:dyDescent="0.35">
      <c r="A43" s="160"/>
      <c r="B43" s="161"/>
      <c r="C43" s="161"/>
      <c r="D43" s="161"/>
      <c r="E43" s="161"/>
      <c r="F43" s="161"/>
      <c r="G43" s="161"/>
      <c r="H43" s="162"/>
      <c r="I43" s="162"/>
      <c r="J43" s="163"/>
      <c r="K43" s="163"/>
      <c r="L43" s="163"/>
      <c r="M43" s="164"/>
    </row>
    <row r="44" spans="1:13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21" x14ac:dyDescent="0.4">
      <c r="A45" s="60" t="s">
        <v>20</v>
      </c>
      <c r="B45" s="60"/>
      <c r="C45" s="60"/>
      <c r="D45" s="60"/>
      <c r="E45" s="60"/>
      <c r="F45" s="60"/>
      <c r="G45" s="60"/>
      <c r="H45" s="138"/>
      <c r="I45" s="138"/>
      <c r="J45" s="138"/>
      <c r="K45" s="138"/>
      <c r="L45" s="138"/>
      <c r="M45" s="138"/>
    </row>
    <row r="46" spans="1:13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8" x14ac:dyDescent="0.35">
      <c r="A47" s="169" t="s">
        <v>21</v>
      </c>
      <c r="B47" s="170"/>
      <c r="C47" s="170"/>
      <c r="D47" s="170"/>
      <c r="E47" s="171"/>
      <c r="F47" s="172" t="s">
        <v>23</v>
      </c>
      <c r="G47" s="173"/>
      <c r="H47" s="173"/>
      <c r="I47" s="173"/>
      <c r="J47" s="173"/>
      <c r="K47" s="173"/>
      <c r="L47" s="173"/>
      <c r="M47" s="174"/>
    </row>
    <row r="48" spans="1:13" ht="18" x14ac:dyDescent="0.35">
      <c r="A48" s="169" t="s">
        <v>22</v>
      </c>
      <c r="B48" s="170"/>
      <c r="C48" s="170"/>
      <c r="D48" s="170"/>
      <c r="E48" s="171"/>
      <c r="F48" s="175" t="s">
        <v>91</v>
      </c>
      <c r="G48" s="176"/>
      <c r="H48" s="176"/>
      <c r="I48" s="176"/>
      <c r="J48" s="176"/>
      <c r="K48" s="176"/>
      <c r="L48" s="176"/>
      <c r="M48" s="177"/>
    </row>
    <row r="49" spans="1:13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21" x14ac:dyDescent="0.25">
      <c r="A50" s="60" t="s">
        <v>78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  <row r="51" spans="1:13" ht="18.75" x14ac:dyDescent="0.3">
      <c r="A51" s="11"/>
      <c r="B51" s="11"/>
      <c r="C51" s="11"/>
      <c r="D51" s="11"/>
      <c r="E51" s="11"/>
      <c r="F51" s="11"/>
      <c r="G51" s="11"/>
      <c r="H51" s="1"/>
      <c r="I51" s="1"/>
      <c r="J51" s="1"/>
      <c r="K51" s="1"/>
      <c r="L51" s="1"/>
      <c r="M51" s="1"/>
    </row>
    <row r="52" spans="1:13" x14ac:dyDescent="0.25">
      <c r="A52" s="148" t="s">
        <v>127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</row>
    <row r="53" spans="1:13" x14ac:dyDescent="0.25">
      <c r="A53" s="148" t="s">
        <v>128</v>
      </c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</row>
    <row r="54" spans="1:13" ht="15.75" customHeight="1" x14ac:dyDescent="0.25">
      <c r="A54" s="148" t="s">
        <v>129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</row>
    <row r="55" spans="1:13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49.5" customHeight="1" x14ac:dyDescent="0.25">
      <c r="A56" s="149" t="s">
        <v>24</v>
      </c>
      <c r="B56" s="152" t="s">
        <v>25</v>
      </c>
      <c r="C56" s="153"/>
      <c r="D56" s="141" t="s">
        <v>26</v>
      </c>
      <c r="E56" s="142"/>
      <c r="F56" s="141" t="s">
        <v>27</v>
      </c>
      <c r="G56" s="142"/>
      <c r="H56" s="146" t="s">
        <v>28</v>
      </c>
      <c r="I56" s="147"/>
      <c r="J56" s="141" t="s">
        <v>85</v>
      </c>
      <c r="K56" s="142"/>
      <c r="L56" s="141" t="s">
        <v>29</v>
      </c>
      <c r="M56" s="142"/>
    </row>
    <row r="57" spans="1:13" ht="49.5" customHeight="1" x14ac:dyDescent="0.25">
      <c r="A57" s="150"/>
      <c r="B57" s="154"/>
      <c r="C57" s="155"/>
      <c r="D57" s="31" t="s">
        <v>30</v>
      </c>
      <c r="E57" s="31" t="s">
        <v>31</v>
      </c>
      <c r="F57" s="31" t="s">
        <v>30</v>
      </c>
      <c r="G57" s="31" t="s">
        <v>31</v>
      </c>
      <c r="H57" s="31" t="s">
        <v>30</v>
      </c>
      <c r="I57" s="31" t="s">
        <v>31</v>
      </c>
      <c r="J57" s="31" t="s">
        <v>30</v>
      </c>
      <c r="K57" s="31" t="s">
        <v>31</v>
      </c>
      <c r="L57" s="44" t="s">
        <v>30</v>
      </c>
      <c r="M57" s="44" t="s">
        <v>31</v>
      </c>
    </row>
    <row r="58" spans="1:13" ht="19.5" customHeight="1" x14ac:dyDescent="0.25">
      <c r="A58" s="151"/>
      <c r="B58" s="156"/>
      <c r="C58" s="157"/>
      <c r="D58" s="158" t="s">
        <v>130</v>
      </c>
      <c r="E58" s="159"/>
      <c r="F58" s="158" t="s">
        <v>131</v>
      </c>
      <c r="G58" s="159"/>
      <c r="H58" s="158" t="s">
        <v>132</v>
      </c>
      <c r="I58" s="159"/>
      <c r="J58" s="158" t="s">
        <v>133</v>
      </c>
      <c r="K58" s="159"/>
      <c r="L58" s="45"/>
      <c r="M58" s="45"/>
    </row>
    <row r="59" spans="1:13" ht="113.25" customHeight="1" x14ac:dyDescent="0.25">
      <c r="A59" s="32" t="s">
        <v>32</v>
      </c>
      <c r="B59" s="125" t="s">
        <v>97</v>
      </c>
      <c r="C59" s="126"/>
      <c r="D59" s="19"/>
      <c r="E59" s="37"/>
      <c r="F59" s="19"/>
      <c r="G59" s="37"/>
      <c r="H59" s="19"/>
      <c r="I59" s="37"/>
      <c r="J59" s="19"/>
      <c r="K59" s="37"/>
      <c r="L59" s="19">
        <f t="shared" ref="L59:L89" si="0">D59+F59+H59+J59</f>
        <v>0</v>
      </c>
      <c r="M59" s="20">
        <f t="shared" ref="M59:M89" si="1">E59+G59+I59+K59</f>
        <v>0</v>
      </c>
    </row>
    <row r="60" spans="1:13" ht="41.25" customHeight="1" x14ac:dyDescent="0.25">
      <c r="A60" s="32" t="s">
        <v>33</v>
      </c>
      <c r="B60" s="129" t="s">
        <v>98</v>
      </c>
      <c r="C60" s="130"/>
      <c r="D60" s="35">
        <f t="shared" ref="D60:K60" si="2">D61+D62+D63+D64+D65</f>
        <v>0</v>
      </c>
      <c r="E60" s="35">
        <f t="shared" si="2"/>
        <v>0</v>
      </c>
      <c r="F60" s="35">
        <f t="shared" si="2"/>
        <v>0</v>
      </c>
      <c r="G60" s="35">
        <f t="shared" si="2"/>
        <v>0</v>
      </c>
      <c r="H60" s="35">
        <f t="shared" si="2"/>
        <v>0</v>
      </c>
      <c r="I60" s="35">
        <f t="shared" si="2"/>
        <v>0</v>
      </c>
      <c r="J60" s="19">
        <f t="shared" si="2"/>
        <v>0</v>
      </c>
      <c r="K60" s="19">
        <f t="shared" si="2"/>
        <v>0</v>
      </c>
      <c r="L60" s="35">
        <f t="shared" si="0"/>
        <v>0</v>
      </c>
      <c r="M60" s="20">
        <f t="shared" si="1"/>
        <v>0</v>
      </c>
    </row>
    <row r="61" spans="1:13" ht="93.75" customHeight="1" x14ac:dyDescent="0.25">
      <c r="A61" s="33" t="s">
        <v>99</v>
      </c>
      <c r="B61" s="131" t="s">
        <v>100</v>
      </c>
      <c r="C61" s="132"/>
      <c r="D61" s="36"/>
      <c r="E61" s="36"/>
      <c r="F61" s="36"/>
      <c r="G61" s="36"/>
      <c r="H61" s="36"/>
      <c r="I61" s="36"/>
      <c r="J61" s="42"/>
      <c r="K61" s="42"/>
      <c r="L61" s="35">
        <f t="shared" si="0"/>
        <v>0</v>
      </c>
      <c r="M61" s="20">
        <f t="shared" si="1"/>
        <v>0</v>
      </c>
    </row>
    <row r="62" spans="1:13" ht="105.75" customHeight="1" x14ac:dyDescent="0.25">
      <c r="A62" s="33" t="s">
        <v>101</v>
      </c>
      <c r="B62" s="131" t="s">
        <v>94</v>
      </c>
      <c r="C62" s="132"/>
      <c r="D62" s="36"/>
      <c r="E62" s="36"/>
      <c r="F62" s="36"/>
      <c r="G62" s="36"/>
      <c r="H62" s="36"/>
      <c r="I62" s="36"/>
      <c r="J62" s="42"/>
      <c r="K62" s="42"/>
      <c r="L62" s="35">
        <f t="shared" si="0"/>
        <v>0</v>
      </c>
      <c r="M62" s="20">
        <f t="shared" si="1"/>
        <v>0</v>
      </c>
    </row>
    <row r="63" spans="1:13" ht="180" customHeight="1" x14ac:dyDescent="0.25">
      <c r="A63" s="33" t="s">
        <v>102</v>
      </c>
      <c r="B63" s="131" t="s">
        <v>103</v>
      </c>
      <c r="C63" s="132"/>
      <c r="D63" s="36"/>
      <c r="E63" s="36"/>
      <c r="F63" s="36"/>
      <c r="G63" s="36"/>
      <c r="H63" s="36"/>
      <c r="I63" s="36"/>
      <c r="J63" s="42"/>
      <c r="K63" s="42"/>
      <c r="L63" s="35">
        <f t="shared" si="0"/>
        <v>0</v>
      </c>
      <c r="M63" s="20">
        <f t="shared" si="1"/>
        <v>0</v>
      </c>
    </row>
    <row r="64" spans="1:13" ht="141.75" customHeight="1" x14ac:dyDescent="0.25">
      <c r="A64" s="33" t="s">
        <v>104</v>
      </c>
      <c r="B64" s="131" t="s">
        <v>105</v>
      </c>
      <c r="C64" s="132"/>
      <c r="D64" s="36"/>
      <c r="E64" s="36"/>
      <c r="F64" s="36"/>
      <c r="G64" s="36"/>
      <c r="H64" s="36"/>
      <c r="I64" s="36"/>
      <c r="J64" s="42"/>
      <c r="K64" s="42"/>
      <c r="L64" s="35">
        <f t="shared" si="0"/>
        <v>0</v>
      </c>
      <c r="M64" s="20">
        <f t="shared" si="1"/>
        <v>0</v>
      </c>
    </row>
    <row r="65" spans="1:19" ht="305.25" customHeight="1" x14ac:dyDescent="0.25">
      <c r="A65" s="33" t="s">
        <v>106</v>
      </c>
      <c r="B65" s="127" t="s">
        <v>125</v>
      </c>
      <c r="C65" s="128"/>
      <c r="D65" s="37"/>
      <c r="E65" s="37"/>
      <c r="F65" s="37"/>
      <c r="G65" s="37"/>
      <c r="H65" s="37"/>
      <c r="I65" s="37"/>
      <c r="J65" s="19"/>
      <c r="K65" s="19"/>
      <c r="L65" s="35">
        <f t="shared" si="0"/>
        <v>0</v>
      </c>
      <c r="M65" s="20">
        <f t="shared" si="1"/>
        <v>0</v>
      </c>
    </row>
    <row r="66" spans="1:19" ht="198.75" customHeight="1" x14ac:dyDescent="0.25">
      <c r="A66" s="32" t="s">
        <v>34</v>
      </c>
      <c r="B66" s="125" t="s">
        <v>107</v>
      </c>
      <c r="C66" s="126"/>
      <c r="D66" s="37"/>
      <c r="E66" s="37"/>
      <c r="F66" s="37"/>
      <c r="G66" s="37"/>
      <c r="H66" s="37"/>
      <c r="I66" s="37"/>
      <c r="J66" s="37"/>
      <c r="K66" s="37"/>
      <c r="L66" s="35">
        <f t="shared" si="0"/>
        <v>0</v>
      </c>
      <c r="M66" s="20">
        <f t="shared" si="1"/>
        <v>0</v>
      </c>
    </row>
    <row r="67" spans="1:19" ht="219.75" customHeight="1" x14ac:dyDescent="0.25">
      <c r="A67" s="32" t="s">
        <v>35</v>
      </c>
      <c r="B67" s="125" t="s">
        <v>108</v>
      </c>
      <c r="C67" s="126"/>
      <c r="D67" s="37"/>
      <c r="E67" s="37"/>
      <c r="F67" s="37"/>
      <c r="G67" s="37"/>
      <c r="H67" s="19"/>
      <c r="I67" s="37"/>
      <c r="J67" s="19"/>
      <c r="K67" s="19"/>
      <c r="L67" s="35">
        <f t="shared" si="0"/>
        <v>0</v>
      </c>
      <c r="M67" s="20">
        <f t="shared" si="1"/>
        <v>0</v>
      </c>
    </row>
    <row r="68" spans="1:19" ht="165.75" customHeight="1" x14ac:dyDescent="0.25">
      <c r="A68" s="32" t="s">
        <v>36</v>
      </c>
      <c r="B68" s="125" t="s">
        <v>109</v>
      </c>
      <c r="C68" s="126"/>
      <c r="D68" s="19"/>
      <c r="E68" s="19"/>
      <c r="F68" s="37"/>
      <c r="G68" s="37"/>
      <c r="H68" s="19"/>
      <c r="I68" s="19"/>
      <c r="J68" s="19"/>
      <c r="K68" s="19"/>
      <c r="L68" s="35">
        <f t="shared" si="0"/>
        <v>0</v>
      </c>
      <c r="M68" s="20">
        <f t="shared" si="1"/>
        <v>0</v>
      </c>
    </row>
    <row r="69" spans="1:19" ht="39" customHeight="1" x14ac:dyDescent="0.25">
      <c r="A69" s="32" t="s">
        <v>37</v>
      </c>
      <c r="B69" s="125" t="s">
        <v>110</v>
      </c>
      <c r="C69" s="125"/>
      <c r="D69" s="35">
        <f t="shared" ref="D69:K69" si="3">D70+D71</f>
        <v>0</v>
      </c>
      <c r="E69" s="35">
        <f t="shared" si="3"/>
        <v>0</v>
      </c>
      <c r="F69" s="35">
        <f t="shared" si="3"/>
        <v>0</v>
      </c>
      <c r="G69" s="35">
        <f t="shared" si="3"/>
        <v>0</v>
      </c>
      <c r="H69" s="35">
        <f t="shared" si="3"/>
        <v>0</v>
      </c>
      <c r="I69" s="35">
        <f t="shared" si="3"/>
        <v>0</v>
      </c>
      <c r="J69" s="19">
        <f t="shared" si="3"/>
        <v>0</v>
      </c>
      <c r="K69" s="19">
        <f t="shared" si="3"/>
        <v>0</v>
      </c>
      <c r="L69" s="35">
        <f t="shared" si="0"/>
        <v>0</v>
      </c>
      <c r="M69" s="20">
        <f t="shared" si="1"/>
        <v>0</v>
      </c>
    </row>
    <row r="70" spans="1:19" ht="234.75" customHeight="1" x14ac:dyDescent="0.25">
      <c r="A70" s="33" t="s">
        <v>38</v>
      </c>
      <c r="B70" s="127" t="s">
        <v>111</v>
      </c>
      <c r="C70" s="127"/>
      <c r="D70" s="36"/>
      <c r="E70" s="36"/>
      <c r="F70" s="36"/>
      <c r="G70" s="36"/>
      <c r="H70" s="36"/>
      <c r="I70" s="36"/>
      <c r="J70" s="42"/>
      <c r="K70" s="42"/>
      <c r="L70" s="35">
        <f t="shared" si="0"/>
        <v>0</v>
      </c>
      <c r="M70" s="20">
        <f t="shared" si="1"/>
        <v>0</v>
      </c>
    </row>
    <row r="71" spans="1:19" ht="375.75" customHeight="1" x14ac:dyDescent="0.25">
      <c r="A71" s="33" t="s">
        <v>39</v>
      </c>
      <c r="B71" s="127" t="s">
        <v>112</v>
      </c>
      <c r="C71" s="128"/>
      <c r="D71" s="40"/>
      <c r="E71" s="40"/>
      <c r="F71" s="40"/>
      <c r="G71" s="40"/>
      <c r="H71" s="40"/>
      <c r="I71" s="40"/>
      <c r="J71" s="43"/>
      <c r="K71" s="43"/>
      <c r="L71" s="35">
        <f t="shared" si="0"/>
        <v>0</v>
      </c>
      <c r="M71" s="20">
        <f t="shared" si="1"/>
        <v>0</v>
      </c>
    </row>
    <row r="72" spans="1:19" ht="60" customHeight="1" x14ac:dyDescent="0.25">
      <c r="A72" s="32" t="s">
        <v>40</v>
      </c>
      <c r="B72" s="125" t="s">
        <v>113</v>
      </c>
      <c r="C72" s="126"/>
      <c r="D72" s="19"/>
      <c r="E72" s="37"/>
      <c r="F72" s="19"/>
      <c r="G72" s="37"/>
      <c r="H72" s="19"/>
      <c r="I72" s="37"/>
      <c r="J72" s="19"/>
      <c r="K72" s="37"/>
      <c r="L72" s="19">
        <f t="shared" si="0"/>
        <v>0</v>
      </c>
      <c r="M72" s="20">
        <f t="shared" si="1"/>
        <v>0</v>
      </c>
    </row>
    <row r="73" spans="1:19" ht="93.75" customHeight="1" x14ac:dyDescent="0.25">
      <c r="A73" s="32" t="s">
        <v>114</v>
      </c>
      <c r="B73" s="125" t="s">
        <v>115</v>
      </c>
      <c r="C73" s="126"/>
      <c r="D73" s="19"/>
      <c r="E73" s="37"/>
      <c r="F73" s="19"/>
      <c r="G73" s="37"/>
      <c r="H73" s="19"/>
      <c r="I73" s="37"/>
      <c r="J73" s="19"/>
      <c r="K73" s="37"/>
      <c r="L73" s="19">
        <f t="shared" si="0"/>
        <v>0</v>
      </c>
      <c r="M73" s="20">
        <f t="shared" si="1"/>
        <v>0</v>
      </c>
    </row>
    <row r="74" spans="1:19" ht="306" customHeight="1" x14ac:dyDescent="0.25">
      <c r="A74" s="32" t="s">
        <v>116</v>
      </c>
      <c r="B74" s="129" t="s">
        <v>117</v>
      </c>
      <c r="C74" s="130"/>
      <c r="D74" s="35">
        <f t="shared" ref="D74:K74" si="4">D75</f>
        <v>0</v>
      </c>
      <c r="E74" s="35">
        <f t="shared" si="4"/>
        <v>0</v>
      </c>
      <c r="F74" s="35">
        <f t="shared" si="4"/>
        <v>0</v>
      </c>
      <c r="G74" s="35">
        <f t="shared" si="4"/>
        <v>0</v>
      </c>
      <c r="H74" s="35">
        <f t="shared" si="4"/>
        <v>0</v>
      </c>
      <c r="I74" s="35">
        <f t="shared" si="4"/>
        <v>0</v>
      </c>
      <c r="J74" s="35">
        <f t="shared" si="4"/>
        <v>0</v>
      </c>
      <c r="K74" s="35">
        <f t="shared" si="4"/>
        <v>0</v>
      </c>
      <c r="L74" s="35">
        <f t="shared" si="0"/>
        <v>0</v>
      </c>
      <c r="M74" s="20">
        <f t="shared" si="1"/>
        <v>0</v>
      </c>
    </row>
    <row r="75" spans="1:19" ht="99.75" customHeight="1" x14ac:dyDescent="0.25">
      <c r="A75" s="33" t="s">
        <v>118</v>
      </c>
      <c r="B75" s="131" t="s">
        <v>119</v>
      </c>
      <c r="C75" s="132"/>
      <c r="D75" s="36"/>
      <c r="E75" s="36"/>
      <c r="F75" s="36"/>
      <c r="G75" s="36"/>
      <c r="H75" s="36"/>
      <c r="I75" s="36"/>
      <c r="J75" s="36"/>
      <c r="K75" s="36"/>
      <c r="L75" s="35">
        <f t="shared" si="0"/>
        <v>0</v>
      </c>
      <c r="M75" s="20">
        <f t="shared" si="1"/>
        <v>0</v>
      </c>
    </row>
    <row r="76" spans="1:19" ht="200.25" customHeight="1" x14ac:dyDescent="0.25">
      <c r="A76" s="32" t="s">
        <v>120</v>
      </c>
      <c r="B76" s="125" t="s">
        <v>126</v>
      </c>
      <c r="C76" s="126"/>
      <c r="D76" s="37"/>
      <c r="E76" s="37"/>
      <c r="F76" s="37"/>
      <c r="G76" s="37"/>
      <c r="H76" s="39"/>
      <c r="I76" s="39"/>
      <c r="J76" s="41"/>
      <c r="K76" s="41"/>
      <c r="L76" s="38">
        <f t="shared" si="0"/>
        <v>0</v>
      </c>
      <c r="M76" s="21">
        <f t="shared" si="1"/>
        <v>0</v>
      </c>
    </row>
    <row r="77" spans="1:19" ht="92.25" customHeight="1" x14ac:dyDescent="0.25">
      <c r="A77" s="32" t="s">
        <v>121</v>
      </c>
      <c r="B77" s="125" t="s">
        <v>122</v>
      </c>
      <c r="C77" s="125"/>
      <c r="D77" s="19"/>
      <c r="E77" s="37"/>
      <c r="F77" s="19"/>
      <c r="G77" s="37"/>
      <c r="H77" s="19"/>
      <c r="I77" s="37"/>
      <c r="J77" s="19"/>
      <c r="K77" s="37"/>
      <c r="L77" s="19">
        <f t="shared" si="0"/>
        <v>0</v>
      </c>
      <c r="M77" s="20">
        <f t="shared" si="1"/>
        <v>0</v>
      </c>
    </row>
    <row r="78" spans="1:19" ht="115.5" customHeight="1" x14ac:dyDescent="0.25">
      <c r="A78" s="32" t="s">
        <v>123</v>
      </c>
      <c r="B78" s="129" t="s">
        <v>124</v>
      </c>
      <c r="C78" s="130"/>
      <c r="D78" s="19"/>
      <c r="E78" s="37"/>
      <c r="F78" s="19"/>
      <c r="G78" s="37"/>
      <c r="H78" s="19"/>
      <c r="I78" s="37"/>
      <c r="J78" s="19"/>
      <c r="K78" s="37"/>
      <c r="L78" s="19">
        <f t="shared" si="0"/>
        <v>0</v>
      </c>
      <c r="M78" s="20">
        <f t="shared" si="1"/>
        <v>0</v>
      </c>
      <c r="S78" s="24"/>
    </row>
    <row r="79" spans="1:19" ht="30.75" customHeight="1" x14ac:dyDescent="0.25">
      <c r="A79" s="34"/>
      <c r="B79" s="123" t="s">
        <v>41</v>
      </c>
      <c r="C79" s="124"/>
      <c r="D79" s="22">
        <f t="shared" ref="D79:K79" si="5">D59+D60+D66+D67+D68+D69+D72+D73+D74+D76+D77+D78</f>
        <v>0</v>
      </c>
      <c r="E79" s="22">
        <f t="shared" si="5"/>
        <v>0</v>
      </c>
      <c r="F79" s="22">
        <f t="shared" si="5"/>
        <v>0</v>
      </c>
      <c r="G79" s="22">
        <f t="shared" si="5"/>
        <v>0</v>
      </c>
      <c r="H79" s="23">
        <f t="shared" si="5"/>
        <v>0</v>
      </c>
      <c r="I79" s="23">
        <f t="shared" si="5"/>
        <v>0</v>
      </c>
      <c r="J79" s="23">
        <f t="shared" si="5"/>
        <v>0</v>
      </c>
      <c r="K79" s="23">
        <f t="shared" si="5"/>
        <v>0</v>
      </c>
      <c r="L79" s="23">
        <f t="shared" si="0"/>
        <v>0</v>
      </c>
      <c r="M79" s="23">
        <f t="shared" si="1"/>
        <v>0</v>
      </c>
    </row>
    <row r="80" spans="1:19" ht="53.25" customHeight="1" x14ac:dyDescent="0.25">
      <c r="A80" s="34"/>
      <c r="B80" s="118" t="s">
        <v>42</v>
      </c>
      <c r="C80" s="119"/>
      <c r="D80" s="22">
        <f>D81+D82+D83+D84+D85+D86+D87+D89+D88</f>
        <v>0</v>
      </c>
      <c r="E80" s="22">
        <f>E81+E82+E83+E84+E85+E86+E87+E89+E88</f>
        <v>0</v>
      </c>
      <c r="F80" s="22">
        <f>F81+F82+F83+F84+F85+F86+F87+F89+F88</f>
        <v>0</v>
      </c>
      <c r="G80" s="22">
        <f>G81+G82+G83+G84+G85+G86+G87+G89+G88</f>
        <v>0</v>
      </c>
      <c r="H80" s="23">
        <f>H81+H82+H83+H84+H85+H86+H87+H89+H88</f>
        <v>0</v>
      </c>
      <c r="I80" s="23">
        <f>I81+I82+I83+I84+I85+I86+I87+I89+I88</f>
        <v>0</v>
      </c>
      <c r="J80" s="23">
        <f>J81+J82+J83+J84+J85+J86+J87+J89+J88</f>
        <v>0</v>
      </c>
      <c r="K80" s="23">
        <f>K81+K82+K83+K84+K85+K86+K87+K89+K88</f>
        <v>0</v>
      </c>
      <c r="L80" s="23">
        <f t="shared" si="0"/>
        <v>0</v>
      </c>
      <c r="M80" s="23">
        <f t="shared" si="1"/>
        <v>0</v>
      </c>
    </row>
    <row r="81" spans="1:13" ht="39" customHeight="1" x14ac:dyDescent="0.25">
      <c r="A81" s="34"/>
      <c r="B81" s="188" t="s">
        <v>86</v>
      </c>
      <c r="C81" s="189"/>
      <c r="D81" s="15"/>
      <c r="E81" s="15"/>
      <c r="F81" s="15"/>
      <c r="G81" s="15"/>
      <c r="H81" s="16"/>
      <c r="I81" s="16"/>
      <c r="J81" s="16"/>
      <c r="K81" s="16"/>
      <c r="L81" s="23">
        <f t="shared" si="0"/>
        <v>0</v>
      </c>
      <c r="M81" s="23">
        <f t="shared" si="1"/>
        <v>0</v>
      </c>
    </row>
    <row r="82" spans="1:13" ht="36" customHeight="1" x14ac:dyDescent="0.25">
      <c r="A82" s="34"/>
      <c r="B82" s="118" t="s">
        <v>95</v>
      </c>
      <c r="C82" s="119"/>
      <c r="D82" s="17"/>
      <c r="E82" s="17"/>
      <c r="F82" s="17"/>
      <c r="G82" s="17"/>
      <c r="H82" s="17"/>
      <c r="I82" s="17"/>
      <c r="J82" s="17"/>
      <c r="K82" s="17"/>
      <c r="L82" s="22">
        <f t="shared" si="0"/>
        <v>0</v>
      </c>
      <c r="M82" s="22">
        <f t="shared" si="1"/>
        <v>0</v>
      </c>
    </row>
    <row r="83" spans="1:13" ht="36.75" customHeight="1" x14ac:dyDescent="0.25">
      <c r="A83" s="34"/>
      <c r="B83" s="118" t="s">
        <v>135</v>
      </c>
      <c r="C83" s="119"/>
      <c r="D83" s="17"/>
      <c r="E83" s="17"/>
      <c r="F83" s="17"/>
      <c r="G83" s="17"/>
      <c r="H83" s="17"/>
      <c r="I83" s="17"/>
      <c r="J83" s="17"/>
      <c r="K83" s="17"/>
      <c r="L83" s="22">
        <f t="shared" si="0"/>
        <v>0</v>
      </c>
      <c r="M83" s="22">
        <f t="shared" si="1"/>
        <v>0</v>
      </c>
    </row>
    <row r="84" spans="1:13" ht="36.75" customHeight="1" x14ac:dyDescent="0.25">
      <c r="A84" s="34"/>
      <c r="B84" s="118" t="s">
        <v>136</v>
      </c>
      <c r="C84" s="119"/>
      <c r="D84" s="17"/>
      <c r="E84" s="17"/>
      <c r="F84" s="17"/>
      <c r="G84" s="17"/>
      <c r="H84" s="18"/>
      <c r="I84" s="18"/>
      <c r="J84" s="18"/>
      <c r="K84" s="18"/>
      <c r="L84" s="23">
        <f t="shared" si="0"/>
        <v>0</v>
      </c>
      <c r="M84" s="23">
        <f t="shared" si="1"/>
        <v>0</v>
      </c>
    </row>
    <row r="85" spans="1:13" ht="18" x14ac:dyDescent="0.25">
      <c r="A85" s="34"/>
      <c r="B85" s="118" t="s">
        <v>43</v>
      </c>
      <c r="C85" s="119"/>
      <c r="D85" s="17"/>
      <c r="E85" s="17"/>
      <c r="F85" s="17"/>
      <c r="G85" s="17"/>
      <c r="H85" s="18"/>
      <c r="I85" s="18"/>
      <c r="J85" s="18"/>
      <c r="K85" s="18"/>
      <c r="L85" s="23">
        <f t="shared" si="0"/>
        <v>0</v>
      </c>
      <c r="M85" s="23">
        <f t="shared" si="1"/>
        <v>0</v>
      </c>
    </row>
    <row r="86" spans="1:13" ht="18" x14ac:dyDescent="0.25">
      <c r="A86" s="34"/>
      <c r="B86" s="118" t="s">
        <v>44</v>
      </c>
      <c r="C86" s="119"/>
      <c r="D86" s="17"/>
      <c r="E86" s="17"/>
      <c r="F86" s="17"/>
      <c r="G86" s="17"/>
      <c r="H86" s="17"/>
      <c r="I86" s="17"/>
      <c r="J86" s="17"/>
      <c r="K86" s="17"/>
      <c r="L86" s="22">
        <f t="shared" si="0"/>
        <v>0</v>
      </c>
      <c r="M86" s="22">
        <f t="shared" si="1"/>
        <v>0</v>
      </c>
    </row>
    <row r="87" spans="1:13" ht="18" x14ac:dyDescent="0.25">
      <c r="A87" s="34"/>
      <c r="B87" s="118" t="s">
        <v>87</v>
      </c>
      <c r="C87" s="119"/>
      <c r="D87" s="17"/>
      <c r="E87" s="17"/>
      <c r="F87" s="17"/>
      <c r="G87" s="17"/>
      <c r="H87" s="17"/>
      <c r="I87" s="17"/>
      <c r="J87" s="17"/>
      <c r="K87" s="17"/>
      <c r="L87" s="22">
        <f t="shared" si="0"/>
        <v>0</v>
      </c>
      <c r="M87" s="22">
        <f t="shared" si="1"/>
        <v>0</v>
      </c>
    </row>
    <row r="88" spans="1:13" ht="18" x14ac:dyDescent="0.25">
      <c r="A88" s="34"/>
      <c r="B88" s="188" t="s">
        <v>93</v>
      </c>
      <c r="C88" s="189"/>
      <c r="D88" s="17"/>
      <c r="E88" s="17"/>
      <c r="F88" s="17"/>
      <c r="G88" s="17"/>
      <c r="H88" s="17"/>
      <c r="I88" s="17"/>
      <c r="J88" s="17"/>
      <c r="K88" s="17"/>
      <c r="L88" s="22">
        <f>D88+F88+H88+J88</f>
        <v>0</v>
      </c>
      <c r="M88" s="22">
        <f>E88+G88+I88+K88</f>
        <v>0</v>
      </c>
    </row>
    <row r="89" spans="1:13" ht="18" x14ac:dyDescent="0.25">
      <c r="A89" s="34"/>
      <c r="B89" s="118" t="s">
        <v>137</v>
      </c>
      <c r="C89" s="119"/>
      <c r="D89" s="17"/>
      <c r="E89" s="17"/>
      <c r="F89" s="17"/>
      <c r="G89" s="17"/>
      <c r="H89" s="17"/>
      <c r="I89" s="17"/>
      <c r="J89" s="17"/>
      <c r="K89" s="17"/>
      <c r="L89" s="22">
        <f t="shared" si="0"/>
        <v>0</v>
      </c>
      <c r="M89" s="22">
        <f t="shared" si="1"/>
        <v>0</v>
      </c>
    </row>
    <row r="90" spans="1:13" ht="15.75" x14ac:dyDescent="0.3">
      <c r="A90" s="12"/>
      <c r="B90" s="4"/>
      <c r="C90" s="5"/>
      <c r="D90" s="6"/>
      <c r="E90" s="6"/>
      <c r="F90" s="6"/>
      <c r="G90" s="6"/>
      <c r="H90" s="7"/>
      <c r="I90" s="7"/>
      <c r="J90" s="7"/>
      <c r="K90" s="8"/>
      <c r="L90" s="8"/>
      <c r="M90" s="9"/>
    </row>
    <row r="91" spans="1:13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ht="21" x14ac:dyDescent="0.25">
      <c r="A92" s="60" t="s">
        <v>83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</row>
    <row r="93" spans="1:13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1:13" ht="33.75" customHeight="1" x14ac:dyDescent="0.25">
      <c r="A94" s="120" t="s">
        <v>45</v>
      </c>
      <c r="B94" s="121"/>
      <c r="C94" s="121"/>
      <c r="D94" s="121"/>
      <c r="E94" s="121"/>
      <c r="F94" s="122"/>
      <c r="G94" s="92" t="s">
        <v>46</v>
      </c>
      <c r="H94" s="93"/>
      <c r="I94" s="92" t="s">
        <v>47</v>
      </c>
      <c r="J94" s="93"/>
      <c r="K94" s="46" t="s">
        <v>77</v>
      </c>
      <c r="L94" s="117"/>
      <c r="M94" s="30" t="s">
        <v>48</v>
      </c>
    </row>
    <row r="95" spans="1:13" ht="18" x14ac:dyDescent="0.35">
      <c r="A95" s="112" t="s">
        <v>49</v>
      </c>
      <c r="B95" s="113"/>
      <c r="C95" s="113"/>
      <c r="D95" s="113"/>
      <c r="E95" s="113"/>
      <c r="F95" s="114"/>
      <c r="G95" s="115"/>
      <c r="H95" s="116"/>
      <c r="I95" s="110"/>
      <c r="J95" s="111"/>
      <c r="K95" s="100"/>
      <c r="L95" s="101"/>
      <c r="M95" s="28"/>
    </row>
    <row r="96" spans="1:13" ht="18" x14ac:dyDescent="0.35">
      <c r="A96" s="102" t="s">
        <v>50</v>
      </c>
      <c r="B96" s="103"/>
      <c r="C96" s="103"/>
      <c r="D96" s="103"/>
      <c r="E96" s="103"/>
      <c r="F96" s="104"/>
      <c r="G96" s="115"/>
      <c r="H96" s="116"/>
      <c r="I96" s="98" t="s">
        <v>51</v>
      </c>
      <c r="J96" s="99"/>
      <c r="K96" s="100"/>
      <c r="L96" s="101"/>
      <c r="M96" s="28"/>
    </row>
    <row r="97" spans="1:13" ht="18" x14ac:dyDescent="0.35">
      <c r="A97" s="102" t="s">
        <v>52</v>
      </c>
      <c r="B97" s="103"/>
      <c r="C97" s="103"/>
      <c r="D97" s="103"/>
      <c r="E97" s="103"/>
      <c r="F97" s="104"/>
      <c r="G97" s="115"/>
      <c r="H97" s="116"/>
      <c r="I97" s="98"/>
      <c r="J97" s="99"/>
      <c r="K97" s="100"/>
      <c r="L97" s="101"/>
      <c r="M97" s="28"/>
    </row>
    <row r="98" spans="1:13" ht="18" x14ac:dyDescent="0.35">
      <c r="A98" s="102" t="s">
        <v>53</v>
      </c>
      <c r="B98" s="103"/>
      <c r="C98" s="103"/>
      <c r="D98" s="103"/>
      <c r="E98" s="103"/>
      <c r="F98" s="104"/>
      <c r="G98" s="96" t="s">
        <v>54</v>
      </c>
      <c r="H98" s="97"/>
      <c r="I98" s="98" t="s">
        <v>51</v>
      </c>
      <c r="J98" s="99"/>
      <c r="K98" s="100"/>
      <c r="L98" s="101"/>
      <c r="M98" s="28"/>
    </row>
    <row r="99" spans="1:13" ht="18" x14ac:dyDescent="0.35">
      <c r="A99" s="102" t="s">
        <v>55</v>
      </c>
      <c r="B99" s="103"/>
      <c r="C99" s="103"/>
      <c r="D99" s="103"/>
      <c r="E99" s="103"/>
      <c r="F99" s="104"/>
      <c r="G99" s="96"/>
      <c r="H99" s="97"/>
      <c r="I99" s="98"/>
      <c r="J99" s="99"/>
      <c r="K99" s="100"/>
      <c r="L99" s="101"/>
      <c r="M99" s="28"/>
    </row>
    <row r="100" spans="1:13" ht="18" x14ac:dyDescent="0.35">
      <c r="A100" s="102" t="s">
        <v>56</v>
      </c>
      <c r="B100" s="103"/>
      <c r="C100" s="103"/>
      <c r="D100" s="103"/>
      <c r="E100" s="103"/>
      <c r="F100" s="104"/>
      <c r="G100" s="96"/>
      <c r="H100" s="97"/>
      <c r="I100" s="98"/>
      <c r="J100" s="99"/>
      <c r="K100" s="100"/>
      <c r="L100" s="101"/>
      <c r="M100" s="28"/>
    </row>
    <row r="101" spans="1:13" ht="18" x14ac:dyDescent="0.35">
      <c r="A101" s="112" t="s">
        <v>57</v>
      </c>
      <c r="B101" s="113"/>
      <c r="C101" s="113"/>
      <c r="D101" s="113"/>
      <c r="E101" s="113"/>
      <c r="F101" s="114"/>
      <c r="G101" s="108"/>
      <c r="H101" s="109"/>
      <c r="I101" s="110"/>
      <c r="J101" s="111"/>
      <c r="K101" s="100"/>
      <c r="L101" s="101"/>
      <c r="M101" s="28"/>
    </row>
    <row r="102" spans="1:13" ht="18" x14ac:dyDescent="0.35">
      <c r="A102" s="102" t="s">
        <v>50</v>
      </c>
      <c r="B102" s="103"/>
      <c r="C102" s="103"/>
      <c r="D102" s="103"/>
      <c r="E102" s="103"/>
      <c r="F102" s="104"/>
      <c r="G102" s="96"/>
      <c r="H102" s="97"/>
      <c r="I102" s="98" t="s">
        <v>51</v>
      </c>
      <c r="J102" s="99"/>
      <c r="K102" s="100"/>
      <c r="L102" s="101"/>
      <c r="M102" s="28"/>
    </row>
    <row r="103" spans="1:13" ht="18" x14ac:dyDescent="0.35">
      <c r="A103" s="102" t="s">
        <v>52</v>
      </c>
      <c r="B103" s="103"/>
      <c r="C103" s="103"/>
      <c r="D103" s="103"/>
      <c r="E103" s="103"/>
      <c r="F103" s="104"/>
      <c r="G103" s="96"/>
      <c r="H103" s="97"/>
      <c r="I103" s="98"/>
      <c r="J103" s="99"/>
      <c r="K103" s="100"/>
      <c r="L103" s="101"/>
      <c r="M103" s="28"/>
    </row>
    <row r="104" spans="1:13" ht="18" x14ac:dyDescent="0.35">
      <c r="A104" s="102" t="s">
        <v>53</v>
      </c>
      <c r="B104" s="103"/>
      <c r="C104" s="103"/>
      <c r="D104" s="103"/>
      <c r="E104" s="103"/>
      <c r="F104" s="104"/>
      <c r="G104" s="96" t="s">
        <v>54</v>
      </c>
      <c r="H104" s="97"/>
      <c r="I104" s="98" t="s">
        <v>51</v>
      </c>
      <c r="J104" s="99"/>
      <c r="K104" s="100">
        <v>2022</v>
      </c>
      <c r="L104" s="101"/>
      <c r="M104" s="25"/>
    </row>
    <row r="105" spans="1:13" ht="18" x14ac:dyDescent="0.35">
      <c r="A105" s="102" t="s">
        <v>55</v>
      </c>
      <c r="B105" s="103"/>
      <c r="C105" s="103"/>
      <c r="D105" s="103"/>
      <c r="E105" s="103"/>
      <c r="F105" s="104"/>
      <c r="G105" s="96"/>
      <c r="H105" s="97"/>
      <c r="I105" s="98"/>
      <c r="J105" s="99"/>
      <c r="K105" s="100"/>
      <c r="L105" s="101"/>
      <c r="M105" s="28"/>
    </row>
    <row r="106" spans="1:13" ht="18" x14ac:dyDescent="0.35">
      <c r="A106" s="102" t="s">
        <v>56</v>
      </c>
      <c r="B106" s="103"/>
      <c r="C106" s="103"/>
      <c r="D106" s="103"/>
      <c r="E106" s="103"/>
      <c r="F106" s="104"/>
      <c r="G106" s="96"/>
      <c r="H106" s="97"/>
      <c r="I106" s="98"/>
      <c r="J106" s="99"/>
      <c r="K106" s="100"/>
      <c r="L106" s="101"/>
      <c r="M106" s="28"/>
    </row>
    <row r="107" spans="1:13" ht="32.25" customHeight="1" x14ac:dyDescent="0.35">
      <c r="A107" s="105" t="s">
        <v>79</v>
      </c>
      <c r="B107" s="106"/>
      <c r="C107" s="106"/>
      <c r="D107" s="106"/>
      <c r="E107" s="106"/>
      <c r="F107" s="107"/>
      <c r="G107" s="96"/>
      <c r="H107" s="97"/>
      <c r="I107" s="98" t="s">
        <v>51</v>
      </c>
      <c r="J107" s="99"/>
      <c r="K107" s="100">
        <v>2022</v>
      </c>
      <c r="L107" s="101"/>
      <c r="M107" s="25"/>
    </row>
    <row r="108" spans="1:13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ht="21" x14ac:dyDescent="0.25">
      <c r="A109" s="60" t="s">
        <v>84</v>
      </c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</row>
    <row r="110" spans="1:13" ht="16.5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8" x14ac:dyDescent="0.25">
      <c r="A111" s="87" t="s">
        <v>92</v>
      </c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9"/>
    </row>
    <row r="112" spans="1:13" ht="16.5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34.5" customHeight="1" x14ac:dyDescent="0.25">
      <c r="A113" s="90" t="s">
        <v>58</v>
      </c>
      <c r="B113" s="91"/>
      <c r="C113" s="91"/>
      <c r="D113" s="92" t="s">
        <v>59</v>
      </c>
      <c r="E113" s="93"/>
      <c r="F113" s="92" t="s">
        <v>80</v>
      </c>
      <c r="G113" s="93"/>
      <c r="H113" s="46" t="s">
        <v>81</v>
      </c>
      <c r="I113" s="94"/>
      <c r="J113" s="94"/>
      <c r="K113" s="94"/>
      <c r="L113" s="94"/>
      <c r="M113" s="95"/>
    </row>
    <row r="114" spans="1:13" ht="18" x14ac:dyDescent="0.25">
      <c r="A114" s="46" t="s">
        <v>60</v>
      </c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8"/>
    </row>
    <row r="115" spans="1:13" ht="22.5" customHeight="1" x14ac:dyDescent="0.3">
      <c r="A115" s="78" t="s">
        <v>61</v>
      </c>
      <c r="B115" s="79"/>
      <c r="C115" s="79"/>
      <c r="D115" s="73"/>
      <c r="E115" s="74"/>
      <c r="F115" s="80"/>
      <c r="G115" s="81"/>
      <c r="H115" s="82" t="s">
        <v>82</v>
      </c>
      <c r="I115" s="83"/>
      <c r="J115" s="84"/>
      <c r="K115" s="84"/>
      <c r="L115" s="85"/>
      <c r="M115" s="86"/>
    </row>
    <row r="116" spans="1:13" ht="112.5" customHeight="1" x14ac:dyDescent="0.3">
      <c r="A116" s="78" t="s">
        <v>62</v>
      </c>
      <c r="B116" s="79"/>
      <c r="C116" s="79"/>
      <c r="D116" s="73"/>
      <c r="E116" s="74"/>
      <c r="F116" s="73"/>
      <c r="G116" s="74"/>
      <c r="H116" s="82" t="s">
        <v>82</v>
      </c>
      <c r="I116" s="83"/>
      <c r="J116" s="84"/>
      <c r="K116" s="84"/>
      <c r="L116" s="85"/>
      <c r="M116" s="86"/>
    </row>
    <row r="117" spans="1:13" ht="93" customHeight="1" x14ac:dyDescent="0.3">
      <c r="A117" s="78" t="s">
        <v>63</v>
      </c>
      <c r="B117" s="79"/>
      <c r="C117" s="79"/>
      <c r="D117" s="73"/>
      <c r="E117" s="74"/>
      <c r="F117" s="73"/>
      <c r="G117" s="74"/>
      <c r="H117" s="82" t="s">
        <v>82</v>
      </c>
      <c r="I117" s="83"/>
      <c r="J117" s="84"/>
      <c r="K117" s="84"/>
      <c r="L117" s="85"/>
      <c r="M117" s="86"/>
    </row>
    <row r="118" spans="1:13" ht="81" customHeight="1" x14ac:dyDescent="0.3">
      <c r="A118" s="78" t="s">
        <v>88</v>
      </c>
      <c r="B118" s="79"/>
      <c r="C118" s="79"/>
      <c r="D118" s="73"/>
      <c r="E118" s="74"/>
      <c r="F118" s="73"/>
      <c r="G118" s="74"/>
      <c r="H118" s="82"/>
      <c r="I118" s="83"/>
      <c r="J118" s="84"/>
      <c r="K118" s="84"/>
      <c r="L118" s="85"/>
      <c r="M118" s="86"/>
    </row>
    <row r="119" spans="1:13" ht="102.75" customHeight="1" x14ac:dyDescent="0.3">
      <c r="A119" s="78" t="s">
        <v>89</v>
      </c>
      <c r="B119" s="79"/>
      <c r="C119" s="79"/>
      <c r="D119" s="73"/>
      <c r="E119" s="74"/>
      <c r="F119" s="73"/>
      <c r="G119" s="74"/>
      <c r="H119" s="82"/>
      <c r="I119" s="83"/>
      <c r="J119" s="84"/>
      <c r="K119" s="84"/>
      <c r="L119" s="85"/>
      <c r="M119" s="86"/>
    </row>
    <row r="120" spans="1:13" ht="42" customHeight="1" x14ac:dyDescent="0.3">
      <c r="A120" s="75" t="s">
        <v>90</v>
      </c>
      <c r="B120" s="76"/>
      <c r="C120" s="76"/>
      <c r="D120" s="77"/>
      <c r="E120" s="77"/>
      <c r="F120" s="73"/>
      <c r="G120" s="74"/>
      <c r="H120" s="82"/>
      <c r="I120" s="83"/>
      <c r="J120" s="84"/>
      <c r="K120" s="84"/>
      <c r="L120" s="85"/>
      <c r="M120" s="86"/>
    </row>
    <row r="121" spans="1:13" ht="18" x14ac:dyDescent="0.3">
      <c r="A121" s="49" t="s">
        <v>41</v>
      </c>
      <c r="B121" s="50"/>
      <c r="C121" s="50"/>
      <c r="D121" s="51"/>
      <c r="E121" s="52"/>
      <c r="F121" s="53">
        <f>F115+F116+F117+F118+F119+F120</f>
        <v>0</v>
      </c>
      <c r="G121" s="54"/>
      <c r="H121" s="55"/>
      <c r="I121" s="56"/>
      <c r="J121" s="57"/>
      <c r="K121" s="57"/>
      <c r="L121" s="58"/>
      <c r="M121" s="59"/>
    </row>
    <row r="122" spans="1:13" ht="18" x14ac:dyDescent="0.25">
      <c r="A122" s="46" t="s">
        <v>64</v>
      </c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8"/>
    </row>
    <row r="123" spans="1:13" ht="18" x14ac:dyDescent="0.3">
      <c r="A123" s="65" t="s">
        <v>41</v>
      </c>
      <c r="B123" s="66"/>
      <c r="C123" s="66"/>
      <c r="D123" s="51"/>
      <c r="E123" s="52"/>
      <c r="F123" s="51">
        <v>0</v>
      </c>
      <c r="G123" s="52"/>
      <c r="H123" s="55"/>
      <c r="I123" s="56"/>
      <c r="J123" s="57"/>
      <c r="K123" s="57"/>
      <c r="L123" s="58"/>
      <c r="M123" s="59"/>
    </row>
    <row r="124" spans="1:13" ht="16.5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8" customHeight="1" x14ac:dyDescent="0.25">
      <c r="A125" s="60" t="s">
        <v>65</v>
      </c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10"/>
      <c r="M125" s="10"/>
    </row>
    <row r="126" spans="1:13" ht="16.5" x14ac:dyDescent="0.25">
      <c r="A126" s="13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0"/>
      <c r="M126" s="10"/>
    </row>
    <row r="127" spans="1:13" ht="18" customHeight="1" x14ac:dyDescent="0.25">
      <c r="A127" s="60" t="s">
        <v>66</v>
      </c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10"/>
      <c r="M127" s="10"/>
    </row>
    <row r="128" spans="1:13" ht="49.5" customHeight="1" x14ac:dyDescent="0.25">
      <c r="A128" s="61" t="s">
        <v>67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</row>
    <row r="129" spans="1:11" ht="70.5" customHeight="1" x14ac:dyDescent="0.25">
      <c r="A129" s="63" t="s">
        <v>68</v>
      </c>
      <c r="B129" s="64"/>
      <c r="C129" s="64"/>
      <c r="D129" s="64"/>
      <c r="E129" s="64"/>
      <c r="F129" s="64"/>
      <c r="G129" s="64"/>
      <c r="H129" s="64"/>
      <c r="I129" s="64"/>
      <c r="J129" s="64"/>
      <c r="K129" s="64"/>
    </row>
    <row r="130" spans="1:11" ht="27.75" customHeight="1" x14ac:dyDescent="0.25">
      <c r="A130" s="61" t="s">
        <v>69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</row>
    <row r="131" spans="1:11" ht="21" customHeight="1" x14ac:dyDescent="0.25">
      <c r="A131" s="61" t="s">
        <v>70</v>
      </c>
      <c r="B131" s="62"/>
      <c r="C131" s="62"/>
      <c r="D131" s="62"/>
      <c r="E131" s="62"/>
      <c r="F131" s="62"/>
      <c r="G131" s="62"/>
      <c r="H131" s="62"/>
      <c r="I131" s="62"/>
      <c r="J131" s="62"/>
      <c r="K131" s="62"/>
    </row>
    <row r="132" spans="1:11" ht="90" customHeight="1" x14ac:dyDescent="0.25">
      <c r="A132" s="70" t="s">
        <v>71</v>
      </c>
      <c r="B132" s="71"/>
      <c r="C132" s="71"/>
      <c r="D132" s="71"/>
      <c r="E132" s="71"/>
      <c r="F132" s="71"/>
      <c r="G132" s="71"/>
      <c r="H132" s="71"/>
      <c r="I132" s="71"/>
      <c r="J132" s="71"/>
      <c r="K132" s="71"/>
    </row>
    <row r="133" spans="1:11" ht="66.75" customHeight="1" x14ac:dyDescent="0.25">
      <c r="A133" s="70" t="s">
        <v>72</v>
      </c>
      <c r="B133" s="71"/>
      <c r="C133" s="71"/>
      <c r="D133" s="71"/>
      <c r="E133" s="71"/>
      <c r="F133" s="71"/>
      <c r="G133" s="71"/>
      <c r="H133" s="71"/>
      <c r="I133" s="71"/>
      <c r="J133" s="71"/>
      <c r="K133" s="71"/>
    </row>
    <row r="134" spans="1:11" ht="18" x14ac:dyDescent="0.35">
      <c r="A134" s="26"/>
      <c r="B134" s="26"/>
      <c r="C134" s="26"/>
      <c r="D134" s="26"/>
      <c r="E134" s="26"/>
      <c r="F134" s="26"/>
      <c r="G134" s="26"/>
      <c r="H134" s="26"/>
      <c r="I134" s="27"/>
      <c r="J134" s="2"/>
      <c r="K134" s="2"/>
    </row>
    <row r="135" spans="1:11" ht="18" x14ac:dyDescent="0.35">
      <c r="A135" s="72" t="s">
        <v>73</v>
      </c>
      <c r="B135" s="72"/>
      <c r="C135" s="29"/>
      <c r="D135" s="29"/>
      <c r="E135" s="29"/>
      <c r="F135" s="29"/>
      <c r="G135" s="29"/>
      <c r="H135" s="29"/>
      <c r="I135" s="27"/>
      <c r="J135" s="2"/>
      <c r="K135" s="2"/>
    </row>
    <row r="136" spans="1:11" ht="18" x14ac:dyDescent="0.35">
      <c r="A136" s="67"/>
      <c r="B136" s="67"/>
      <c r="C136" s="29"/>
      <c r="D136" s="67"/>
      <c r="E136" s="67"/>
      <c r="F136" s="67"/>
      <c r="G136" s="67"/>
      <c r="H136" s="67"/>
      <c r="I136" s="67"/>
      <c r="J136" s="2"/>
      <c r="K136" s="2"/>
    </row>
    <row r="137" spans="1:11" ht="18" x14ac:dyDescent="0.35">
      <c r="A137" s="68" t="s">
        <v>74</v>
      </c>
      <c r="B137" s="68"/>
      <c r="C137" s="29"/>
      <c r="D137" s="27" t="s">
        <v>75</v>
      </c>
      <c r="E137" s="29"/>
      <c r="F137" s="29"/>
      <c r="G137" s="29"/>
      <c r="H137" s="29"/>
      <c r="I137" s="27"/>
      <c r="J137" s="2"/>
      <c r="K137" s="2"/>
    </row>
    <row r="138" spans="1:11" ht="18" x14ac:dyDescent="0.35">
      <c r="A138" s="69" t="s">
        <v>76</v>
      </c>
      <c r="B138" s="69"/>
      <c r="C138" s="29"/>
      <c r="D138" s="29"/>
      <c r="E138" s="29"/>
      <c r="F138" s="29"/>
      <c r="G138" s="29"/>
      <c r="H138" s="29"/>
      <c r="I138" s="27"/>
      <c r="J138" s="2"/>
      <c r="K138" s="2"/>
    </row>
  </sheetData>
  <sheetProtection algorithmName="SHA-512" hashValue="SHZw8k/XUfAyhj7Rg3Ab71VRncQXwdmPWs7s5nI2csyaSy846DJJV0EDn8VriQkVzvSyYFwFeX+548YT3/4NJQ==" saltValue="CPVjT2D4AfgdiX2TtngClQ==" spinCount="100000" sheet="1" selectLockedCells="1"/>
  <dataConsolidate/>
  <mergeCells count="201">
    <mergeCell ref="A1:M1"/>
    <mergeCell ref="A3:M3"/>
    <mergeCell ref="B81:C81"/>
    <mergeCell ref="L56:M56"/>
    <mergeCell ref="A31:M31"/>
    <mergeCell ref="A29:M29"/>
    <mergeCell ref="F8:M8"/>
    <mergeCell ref="F9:M9"/>
    <mergeCell ref="F10:M10"/>
    <mergeCell ref="F11:M11"/>
    <mergeCell ref="F12:M12"/>
    <mergeCell ref="F13:M13"/>
    <mergeCell ref="A54:M54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15:E15"/>
    <mergeCell ref="B76:C76"/>
    <mergeCell ref="A109:M109"/>
    <mergeCell ref="F14:M14"/>
    <mergeCell ref="F15:M15"/>
    <mergeCell ref="A50:M50"/>
    <mergeCell ref="A45:M45"/>
    <mergeCell ref="A43:M43"/>
    <mergeCell ref="A39:M39"/>
    <mergeCell ref="A41:M41"/>
    <mergeCell ref="A37:M37"/>
    <mergeCell ref="A47:E47"/>
    <mergeCell ref="A48:E48"/>
    <mergeCell ref="F47:M47"/>
    <mergeCell ref="F48:M48"/>
    <mergeCell ref="A35:M35"/>
    <mergeCell ref="A33:M33"/>
    <mergeCell ref="A27:M27"/>
    <mergeCell ref="A25:M25"/>
    <mergeCell ref="A23:M23"/>
    <mergeCell ref="B64:C64"/>
    <mergeCell ref="B63:C63"/>
    <mergeCell ref="B62:C62"/>
    <mergeCell ref="B61:C61"/>
    <mergeCell ref="B60:C60"/>
    <mergeCell ref="B59:C59"/>
    <mergeCell ref="F5:M5"/>
    <mergeCell ref="F6:M6"/>
    <mergeCell ref="F7:M7"/>
    <mergeCell ref="B65:C65"/>
    <mergeCell ref="B66:C66"/>
    <mergeCell ref="A21:M21"/>
    <mergeCell ref="A19:M19"/>
    <mergeCell ref="J56:K56"/>
    <mergeCell ref="A17:M17"/>
    <mergeCell ref="A14:E14"/>
    <mergeCell ref="D56:E56"/>
    <mergeCell ref="F56:G56"/>
    <mergeCell ref="H56:I56"/>
    <mergeCell ref="A52:M52"/>
    <mergeCell ref="A53:M53"/>
    <mergeCell ref="A56:A58"/>
    <mergeCell ref="B56:C58"/>
    <mergeCell ref="D58:E58"/>
    <mergeCell ref="F58:G58"/>
    <mergeCell ref="H58:I58"/>
    <mergeCell ref="J58:K58"/>
    <mergeCell ref="L57:L58"/>
    <mergeCell ref="B82:C82"/>
    <mergeCell ref="B83:C83"/>
    <mergeCell ref="B84:C84"/>
    <mergeCell ref="B85:C85"/>
    <mergeCell ref="B86:C86"/>
    <mergeCell ref="B79:C79"/>
    <mergeCell ref="B80:C80"/>
    <mergeCell ref="B77:C77"/>
    <mergeCell ref="B67:C67"/>
    <mergeCell ref="B68:C68"/>
    <mergeCell ref="B69:C69"/>
    <mergeCell ref="B70:C70"/>
    <mergeCell ref="B71:C71"/>
    <mergeCell ref="B74:C74"/>
    <mergeCell ref="B75:C75"/>
    <mergeCell ref="B78:C78"/>
    <mergeCell ref="B72:C72"/>
    <mergeCell ref="B73:C73"/>
    <mergeCell ref="K94:L94"/>
    <mergeCell ref="G95:H95"/>
    <mergeCell ref="I95:J95"/>
    <mergeCell ref="K95:L95"/>
    <mergeCell ref="B87:C87"/>
    <mergeCell ref="B89:C89"/>
    <mergeCell ref="G94:H94"/>
    <mergeCell ref="I94:J94"/>
    <mergeCell ref="A94:F94"/>
    <mergeCell ref="A95:F95"/>
    <mergeCell ref="A92:M92"/>
    <mergeCell ref="B88:C88"/>
    <mergeCell ref="G97:H97"/>
    <mergeCell ref="I97:J97"/>
    <mergeCell ref="K97:L97"/>
    <mergeCell ref="G96:H96"/>
    <mergeCell ref="I96:J96"/>
    <mergeCell ref="K96:L96"/>
    <mergeCell ref="A96:F96"/>
    <mergeCell ref="A97:F97"/>
    <mergeCell ref="G99:H99"/>
    <mergeCell ref="I99:J99"/>
    <mergeCell ref="K99:L99"/>
    <mergeCell ref="G98:H98"/>
    <mergeCell ref="I98:J98"/>
    <mergeCell ref="K98:L98"/>
    <mergeCell ref="A98:F98"/>
    <mergeCell ref="A99:F99"/>
    <mergeCell ref="G101:H101"/>
    <mergeCell ref="I101:J101"/>
    <mergeCell ref="K101:L101"/>
    <mergeCell ref="G100:H100"/>
    <mergeCell ref="I100:J100"/>
    <mergeCell ref="K100:L100"/>
    <mergeCell ref="A100:F100"/>
    <mergeCell ref="A101:F101"/>
    <mergeCell ref="G103:H103"/>
    <mergeCell ref="I103:J103"/>
    <mergeCell ref="K103:L103"/>
    <mergeCell ref="G102:H102"/>
    <mergeCell ref="I102:J102"/>
    <mergeCell ref="K102:L102"/>
    <mergeCell ref="A102:F102"/>
    <mergeCell ref="A103:F103"/>
    <mergeCell ref="G105:H105"/>
    <mergeCell ref="I105:J105"/>
    <mergeCell ref="K105:L105"/>
    <mergeCell ref="G104:H104"/>
    <mergeCell ref="I104:J104"/>
    <mergeCell ref="K104:L104"/>
    <mergeCell ref="A104:F104"/>
    <mergeCell ref="A105:F105"/>
    <mergeCell ref="G107:H107"/>
    <mergeCell ref="I107:J107"/>
    <mergeCell ref="K107:L107"/>
    <mergeCell ref="G106:H106"/>
    <mergeCell ref="I106:J106"/>
    <mergeCell ref="K106:L106"/>
    <mergeCell ref="A106:F106"/>
    <mergeCell ref="A107:F107"/>
    <mergeCell ref="A118:C118"/>
    <mergeCell ref="A111:M111"/>
    <mergeCell ref="A113:C113"/>
    <mergeCell ref="D113:E113"/>
    <mergeCell ref="F113:G113"/>
    <mergeCell ref="A117:C117"/>
    <mergeCell ref="D117:E117"/>
    <mergeCell ref="F117:G117"/>
    <mergeCell ref="A116:C116"/>
    <mergeCell ref="D116:E116"/>
    <mergeCell ref="F116:G116"/>
    <mergeCell ref="H113:M113"/>
    <mergeCell ref="H115:M115"/>
    <mergeCell ref="H116:M116"/>
    <mergeCell ref="H117:M117"/>
    <mergeCell ref="A129:K129"/>
    <mergeCell ref="A123:C123"/>
    <mergeCell ref="D123:E123"/>
    <mergeCell ref="F123:G123"/>
    <mergeCell ref="H123:M123"/>
    <mergeCell ref="A136:B136"/>
    <mergeCell ref="D136:I136"/>
    <mergeCell ref="A137:B137"/>
    <mergeCell ref="A138:B138"/>
    <mergeCell ref="A130:K130"/>
    <mergeCell ref="A131:K131"/>
    <mergeCell ref="A132:K132"/>
    <mergeCell ref="A133:K133"/>
    <mergeCell ref="A135:B135"/>
    <mergeCell ref="M57:M58"/>
    <mergeCell ref="A122:M122"/>
    <mergeCell ref="A121:C121"/>
    <mergeCell ref="D121:E121"/>
    <mergeCell ref="F121:G121"/>
    <mergeCell ref="H121:M121"/>
    <mergeCell ref="A125:K125"/>
    <mergeCell ref="A127:K127"/>
    <mergeCell ref="A128:K128"/>
    <mergeCell ref="D118:E118"/>
    <mergeCell ref="F118:G118"/>
    <mergeCell ref="A120:C120"/>
    <mergeCell ref="D120:E120"/>
    <mergeCell ref="F120:G120"/>
    <mergeCell ref="A119:C119"/>
    <mergeCell ref="D119:E119"/>
    <mergeCell ref="F119:G119"/>
    <mergeCell ref="A114:M114"/>
    <mergeCell ref="A115:C115"/>
    <mergeCell ref="D115:E115"/>
    <mergeCell ref="F115:G115"/>
    <mergeCell ref="H118:M118"/>
    <mergeCell ref="H119:M119"/>
    <mergeCell ref="H120:M120"/>
  </mergeCells>
  <pageMargins left="0.7" right="0.7" top="0.75" bottom="0.75" header="0.3" footer="0.3"/>
  <pageSetup paperSize="9" scale="6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HP06</dc:creator>
  <cp:lastModifiedBy>HP06</cp:lastModifiedBy>
  <cp:lastPrinted>2020-01-10T13:02:12Z</cp:lastPrinted>
  <dcterms:created xsi:type="dcterms:W3CDTF">2015-06-05T18:19:34Z</dcterms:created>
  <dcterms:modified xsi:type="dcterms:W3CDTF">2022-04-14T09:13:58Z</dcterms:modified>
</cp:coreProperties>
</file>